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 SECTOR\09 Graphs &amp; Tables\Tables\BOP_CBSI Website tables\Final\2023 Q3 BOP Data New\"/>
    </mc:Choice>
  </mc:AlternateContent>
  <xr:revisionPtr revIDLastSave="0" documentId="13_ncr:1_{A44BC46F-9932-4DA9-9293-74D8DAB62077}" xr6:coauthVersionLast="36" xr6:coauthVersionMax="36" xr10:uidLastSave="{00000000-0000-0000-0000-000000000000}"/>
  <bookViews>
    <workbookView xWindow="0" yWindow="-120" windowWidth="25600" windowHeight="1187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</workbook>
</file>

<file path=xl/calcChain.xml><?xml version="1.0" encoding="utf-8"?>
<calcChain xmlns="http://schemas.openxmlformats.org/spreadsheetml/2006/main">
  <c r="B15" i="15" l="1"/>
  <c r="AY4" i="8" l="1"/>
  <c r="B21" i="15" l="1"/>
  <c r="B19" i="15"/>
  <c r="B17" i="15" l="1"/>
  <c r="CJ10" i="8" l="1"/>
</calcChain>
</file>

<file path=xl/sharedStrings.xml><?xml version="1.0" encoding="utf-8"?>
<sst xmlns="http://schemas.openxmlformats.org/spreadsheetml/2006/main" count="444" uniqueCount="180">
  <si>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</si>
  <si>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</si>
  <si>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</si>
  <si>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</si>
  <si>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</si>
  <si>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</si>
  <si>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</si>
  <si>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</si>
  <si>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</si>
  <si>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</si>
  <si>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</si>
  <si>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</si>
  <si>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</si>
  <si>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</si>
  <si>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</si>
  <si>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</si>
  <si>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</si>
  <si>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</si>
  <si>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</si>
  <si>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</si>
  <si>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</si>
  <si>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</si>
  <si>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</si>
  <si>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</si>
  <si>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</si>
  <si>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</si>
  <si>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</si>
  <si>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</si>
  <si>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</si>
  <si>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</si>
  <si>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</si>
  <si>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</si>
  <si>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</si>
  <si>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</si>
  <si>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</si>
  <si>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</si>
  <si>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</si>
  <si>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</si>
  <si>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</si>
  <si>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</si>
  <si>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</si>
  <si>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</si>
  <si>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</si>
  <si>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</si>
  <si>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</si>
  <si>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</si>
  <si>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</si>
  <si>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</si>
  <si>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</si>
  <si>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</si>
  <si>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</si>
  <si>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</si>
  <si>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</si>
  <si>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</si>
  <si>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</si>
  <si>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</si>
  <si>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</si>
  <si>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</si>
  <si>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</si>
  <si>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</si>
  <si>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</si>
  <si>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</si>
  <si>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</si>
  <si>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</si>
  <si>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</si>
  <si>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</si>
  <si>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</si>
  <si>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</si>
  <si>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</si>
  <si>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</si>
  <si>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</si>
  <si>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</si>
  <si>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</si>
  <si>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</si>
  <si>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</si>
  <si>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</si>
  <si>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</si>
  <si>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</si>
  <si>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</si>
  <si>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</si>
  <si>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</si>
  <si>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</si>
  <si>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</si>
  <si>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</si>
  <si>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</si>
  <si>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</si>
  <si>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</si>
  <si>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</si>
  <si>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</si>
  <si>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</si>
  <si>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</si>
  <si>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</si>
  <si>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</si>
  <si>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</si>
  <si>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</si>
  <si>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</si>
  <si>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</si>
  <si>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</si>
  <si>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</si>
  <si>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</si>
  <si>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</si>
  <si>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</si>
  <si>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</si>
  <si>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</si>
  <si>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</si>
  <si>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</si>
  <si>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</si>
  <si>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</si>
  <si>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</si>
  <si>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</si>
  <si>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</si>
  <si>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</si>
  <si>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</si>
  <si>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</si>
  <si>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</si>
  <si>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</si>
  <si>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</si>
  <si>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</si>
  <si>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</si>
  <si>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</si>
  <si>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</si>
  <si>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</si>
  <si>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</si>
  <si>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</si>
  <si>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</si>
  <si>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</si>
  <si>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</si>
  <si>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</si>
  <si>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</si>
  <si>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</si>
  <si>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</si>
  <si>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</si>
  <si>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</si>
  <si>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</si>
  <si>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</si>
  <si>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</si>
  <si>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</si>
  <si>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</si>
  <si>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</si>
  <si>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</si>
  <si>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</si>
  <si>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</si>
  <si>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</si>
  <si>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</si>
  <si>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</si>
  <si>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</si>
  <si>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</si>
  <si>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</si>
  <si>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</si>
  <si>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</si>
  <si>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</si>
  <si>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</si>
  <si>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</si>
  <si>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</si>
  <si>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</si>
  <si>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</si>
  <si>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($SBD MILLION)</t>
  </si>
  <si>
    <t>Q121</t>
  </si>
  <si>
    <t>Q221</t>
  </si>
  <si>
    <t>Q321</t>
  </si>
  <si>
    <t>Q421</t>
  </si>
  <si>
    <t>Q122</t>
  </si>
  <si>
    <t>Q222</t>
  </si>
  <si>
    <t>Q322</t>
  </si>
  <si>
    <t>Q422</t>
  </si>
  <si>
    <t>Quarterly &amp; Annual</t>
  </si>
  <si>
    <t>Annual ==&gt;</t>
  </si>
  <si>
    <t>List of BOP Tables</t>
  </si>
  <si>
    <t>BALANCE OF PAYMENT STATISTICS</t>
  </si>
  <si>
    <t xml:space="preserve">TABLE 1.14 BALANCE OF PAYMENTS &amp; INTERNATIONAL INVESTMENT POSITION STATISTICS SUMMARY </t>
  </si>
  <si>
    <t>TABLE 1.15 GOODS AND SERVICES ACCOUNT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</si>
  <si>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</si>
  <si>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</si>
  <si>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>Q223</t>
  </si>
  <si>
    <t>Q123r</t>
  </si>
  <si>
    <t>Q323</t>
  </si>
  <si>
    <t>Q123</t>
  </si>
  <si>
    <t>Q223r</t>
  </si>
  <si>
    <t>Last Updated: Wednesday 06th December 2023</t>
  </si>
  <si>
    <t xml:space="preserve">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</si>
</sst>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7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20"/>
      <name val="Book Antiqua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/>
  </cellStyleXfs>
  <cellXfs count="162">
    <xf numFmtId="0" fontId="0" fillId="0" borderId="0" xfId="0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22" fontId="59" fillId="83" borderId="0" xfId="1" applyNumberFormat="1" applyFont="1" applyFill="1" applyBorder="1" applyAlignment="1">
      <alignment horizontal="left" indent="2"/>
    </xf>
    <xf numFmtId="0" fontId="20" fillId="84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165" fontId="154" fillId="83" borderId="0" xfId="0" applyNumberFormat="1" applyFont="1" applyFill="1" applyBorder="1"/>
    <xf numFmtId="0" fontId="160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20" fillId="83" borderId="10" xfId="0" applyNumberFormat="1" applyFont="1" applyFill="1" applyBorder="1" applyAlignment="1">
      <alignment horizontal="center"/>
    </xf>
    <xf numFmtId="230" fontId="19" fillId="83" borderId="0" xfId="0" applyNumberFormat="1" applyFont="1" applyFill="1" applyBorder="1"/>
    <xf numFmtId="230" fontId="153" fillId="83" borderId="0" xfId="0" applyNumberFormat="1" applyFont="1" applyFill="1" applyBorder="1"/>
    <xf numFmtId="1" fontId="153" fillId="83" borderId="0" xfId="0" applyNumberFormat="1" applyFont="1" applyFill="1" applyBorder="1" applyAlignment="1">
      <alignment horizontal="left"/>
    </xf>
    <xf numFmtId="230" fontId="153" fillId="83" borderId="0" xfId="0" applyNumberFormat="1" applyFont="1" applyFill="1" applyBorder="1" applyAlignment="1">
      <alignment horizontal="left"/>
    </xf>
    <xf numFmtId="230" fontId="154" fillId="83" borderId="0" xfId="0" applyNumberFormat="1" applyFont="1" applyFill="1" applyBorder="1"/>
    <xf numFmtId="0" fontId="153" fillId="83" borderId="0" xfId="0" applyFont="1" applyFill="1" applyBorder="1"/>
    <xf numFmtId="1" fontId="19" fillId="83" borderId="0" xfId="0" applyNumberFormat="1" applyFont="1" applyFill="1" applyBorder="1" applyAlignment="1">
      <alignment horizontal="left"/>
    </xf>
    <xf numFmtId="164" fontId="19" fillId="83" borderId="0" xfId="2" applyNumberFormat="1" applyFont="1" applyFill="1" applyBorder="1"/>
    <xf numFmtId="0" fontId="23" fillId="84" borderId="12" xfId="0" applyFont="1" applyFill="1" applyBorder="1"/>
    <xf numFmtId="0" fontId="0" fillId="83" borderId="0" xfId="0" applyFill="1"/>
    <xf numFmtId="165" fontId="20" fillId="83" borderId="0" xfId="0" applyNumberFormat="1" applyFont="1" applyFill="1" applyBorder="1"/>
    <xf numFmtId="1" fontId="153" fillId="83" borderId="0" xfId="0" applyNumberFormat="1" applyFont="1" applyFill="1" applyBorder="1"/>
    <xf numFmtId="1" fontId="20" fillId="83" borderId="0" xfId="0" applyNumberFormat="1" applyFont="1" applyFill="1" applyBorder="1" applyAlignment="1">
      <alignment horizontal="left"/>
    </xf>
    <xf numFmtId="165" fontId="22" fillId="83" borderId="0" xfId="0" applyNumberFormat="1" applyFont="1" applyFill="1" applyBorder="1"/>
    <xf numFmtId="164" fontId="59" fillId="83" borderId="0" xfId="2" applyNumberFormat="1" applyFont="1" applyFill="1" applyBorder="1"/>
    <xf numFmtId="1" fontId="0" fillId="83" borderId="0" xfId="0" applyNumberFormat="1" applyFill="1"/>
    <xf numFmtId="0" fontId="19" fillId="83" borderId="12" xfId="0" applyFont="1" applyFill="1" applyBorder="1"/>
    <xf numFmtId="0" fontId="152" fillId="83" borderId="12" xfId="0" applyFont="1" applyFill="1" applyBorder="1" applyAlignment="1">
      <alignment horizontal="center"/>
    </xf>
    <xf numFmtId="0" fontId="59" fillId="83" borderId="12" xfId="0" applyFont="1" applyFill="1" applyBorder="1"/>
    <xf numFmtId="0" fontId="59" fillId="83" borderId="12" xfId="0" applyFont="1" applyFill="1" applyBorder="1" applyAlignment="1">
      <alignment horizontal="right"/>
    </xf>
    <xf numFmtId="1" fontId="59" fillId="83" borderId="12" xfId="0" applyNumberFormat="1" applyFont="1" applyFill="1" applyBorder="1"/>
    <xf numFmtId="165" fontId="155" fillId="83" borderId="0" xfId="0" applyNumberFormat="1" applyFont="1" applyFill="1" applyBorder="1"/>
    <xf numFmtId="165" fontId="162" fillId="83" borderId="0" xfId="0" applyNumberFormat="1" applyFont="1" applyFill="1" applyBorder="1"/>
    <xf numFmtId="0" fontId="163" fillId="83" borderId="0" xfId="48004" applyFont="1" applyFill="1" applyAlignment="1">
      <alignment vertical="top"/>
    </xf>
    <xf numFmtId="0" fontId="164" fillId="85" borderId="43" xfId="48004" applyFont="1" applyFill="1" applyBorder="1" applyAlignment="1">
      <alignment vertical="top"/>
    </xf>
    <xf numFmtId="0" fontId="164" fillId="85" borderId="44" xfId="48004" applyFont="1" applyFill="1" applyBorder="1" applyAlignment="1">
      <alignment vertical="top"/>
    </xf>
    <xf numFmtId="0" fontId="164" fillId="85" borderId="45" xfId="48004" applyFont="1" applyFill="1" applyBorder="1" applyAlignment="1">
      <alignment vertical="top"/>
    </xf>
    <xf numFmtId="0" fontId="164" fillId="85" borderId="46" xfId="48004" applyFont="1" applyFill="1" applyBorder="1" applyAlignment="1">
      <alignment vertical="top"/>
    </xf>
    <xf numFmtId="0" fontId="164" fillId="85" borderId="0" xfId="48004" applyFont="1" applyFill="1" applyBorder="1" applyAlignment="1">
      <alignment vertical="top"/>
    </xf>
    <xf numFmtId="0" fontId="164" fillId="85" borderId="47" xfId="48004" applyFont="1" applyFill="1" applyBorder="1" applyAlignment="1">
      <alignment vertical="top"/>
    </xf>
    <xf numFmtId="0" fontId="164" fillId="85" borderId="46" xfId="48004" applyFont="1" applyFill="1" applyBorder="1" applyAlignment="1">
      <alignment horizontal="centerContinuous" vertical="top"/>
    </xf>
    <xf numFmtId="0" fontId="164" fillId="85" borderId="0" xfId="48004" applyFont="1" applyFill="1" applyBorder="1" applyAlignment="1">
      <alignment horizontal="centerContinuous" vertical="top"/>
    </xf>
    <xf numFmtId="0" fontId="164" fillId="85" borderId="47" xfId="48004" applyFont="1" applyFill="1" applyBorder="1" applyAlignment="1">
      <alignment horizontal="centerContinuous" vertical="top"/>
    </xf>
    <xf numFmtId="0" fontId="166" fillId="85" borderId="46" xfId="48004" applyFont="1" applyFill="1" applyBorder="1" applyAlignment="1">
      <alignment vertical="top"/>
    </xf>
    <xf numFmtId="0" fontId="166" fillId="85" borderId="0" xfId="48004" applyFont="1" applyFill="1" applyBorder="1" applyAlignment="1">
      <alignment vertical="top"/>
    </xf>
    <xf numFmtId="0" fontId="166" fillId="85" borderId="47" xfId="48004" applyFont="1" applyFill="1" applyBorder="1" applyAlignment="1">
      <alignment vertical="top"/>
    </xf>
    <xf numFmtId="0" fontId="168" fillId="85" borderId="46" xfId="56532" applyFont="1" applyFill="1" applyBorder="1" applyAlignment="1" applyProtection="1">
      <alignment vertical="top"/>
    </xf>
    <xf numFmtId="0" fontId="167" fillId="85" borderId="0" xfId="0" applyFont="1" applyFill="1" applyBorder="1" applyAlignment="1"/>
    <xf numFmtId="0" fontId="167" fillId="85" borderId="47" xfId="0" applyFont="1" applyFill="1" applyBorder="1" applyAlignment="1"/>
    <xf numFmtId="0" fontId="168" fillId="85" borderId="46" xfId="56532" applyFont="1" applyFill="1" applyBorder="1" applyAlignment="1" applyProtection="1">
      <alignment horizontal="left" vertical="top" wrapText="1"/>
    </xf>
    <xf numFmtId="0" fontId="168" fillId="85" borderId="0" xfId="56532" applyFont="1" applyFill="1" applyBorder="1" applyAlignment="1" applyProtection="1">
      <alignment horizontal="left" vertical="top" wrapText="1"/>
    </xf>
    <xf numFmtId="0" fontId="168" fillId="85" borderId="47" xfId="56532" applyFont="1" applyFill="1" applyBorder="1" applyAlignment="1" applyProtection="1">
      <alignment horizontal="left" vertical="top" wrapText="1"/>
    </xf>
    <xf numFmtId="0" fontId="163" fillId="85" borderId="46" xfId="48004" applyFont="1" applyFill="1" applyBorder="1" applyAlignment="1">
      <alignment vertical="top"/>
    </xf>
    <xf numFmtId="0" fontId="163" fillId="85" borderId="0" xfId="48004" applyFont="1" applyFill="1" applyBorder="1" applyAlignment="1">
      <alignment vertical="top"/>
    </xf>
    <xf numFmtId="0" fontId="163" fillId="85" borderId="47" xfId="48004" applyFont="1" applyFill="1" applyBorder="1" applyAlignment="1">
      <alignment vertical="top"/>
    </xf>
    <xf numFmtId="0" fontId="163" fillId="85" borderId="48" xfId="48004" applyFont="1" applyFill="1" applyBorder="1" applyAlignment="1">
      <alignment vertical="top"/>
    </xf>
    <xf numFmtId="0" fontId="163" fillId="85" borderId="42" xfId="48004" applyFont="1" applyFill="1" applyBorder="1" applyAlignment="1">
      <alignment vertical="top"/>
    </xf>
    <xf numFmtId="0" fontId="163" fillId="85" borderId="49" xfId="48004" applyFont="1" applyFill="1" applyBorder="1" applyAlignment="1">
      <alignment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3" fillId="85" borderId="0" xfId="48004" applyFont="1" applyFill="1" applyAlignment="1">
      <alignment vertical="top"/>
    </xf>
    <xf numFmtId="0" fontId="163" fillId="85" borderId="0" xfId="48004" applyFont="1" applyFill="1" applyBorder="1" applyAlignment="1">
      <alignment horizontal="center" vertical="top"/>
    </xf>
    <xf numFmtId="0" fontId="170" fillId="85" borderId="46" xfId="48004" applyFont="1" applyFill="1" applyBorder="1" applyAlignment="1">
      <alignment horizontal="center" vertical="top"/>
    </xf>
    <xf numFmtId="0" fontId="170" fillId="85" borderId="0" xfId="48004" applyFont="1" applyFill="1" applyBorder="1" applyAlignment="1">
      <alignment horizontal="center" vertical="top"/>
    </xf>
    <xf numFmtId="0" fontId="170" fillId="85" borderId="47" xfId="48004" applyFont="1" applyFill="1" applyBorder="1" applyAlignment="1">
      <alignment horizontal="center" vertical="top"/>
    </xf>
    <xf numFmtId="0" fontId="171" fillId="85" borderId="46" xfId="48004" applyFont="1" applyFill="1" applyBorder="1" applyAlignment="1">
      <alignment horizontal="center" vertical="top"/>
    </xf>
    <xf numFmtId="0" fontId="171" fillId="85" borderId="0" xfId="48004" applyFont="1" applyFill="1" applyBorder="1" applyAlignment="1">
      <alignment horizontal="center" vertical="top"/>
    </xf>
    <xf numFmtId="0" fontId="171" fillId="85" borderId="47" xfId="48004" applyFont="1" applyFill="1" applyBorder="1" applyAlignment="1">
      <alignment horizontal="center" vertical="top"/>
    </xf>
    <xf numFmtId="17" fontId="166" fillId="85" borderId="46" xfId="48004" quotePrefix="1" applyNumberFormat="1" applyFont="1" applyFill="1" applyBorder="1" applyAlignment="1">
      <alignment horizontal="center" vertical="top" wrapText="1"/>
    </xf>
    <xf numFmtId="0" fontId="167" fillId="85" borderId="0" xfId="0" applyFont="1" applyFill="1" applyBorder="1" applyAlignment="1">
      <alignment vertical="top" wrapText="1"/>
    </xf>
    <xf numFmtId="0" fontId="167" fillId="85" borderId="47" xfId="0" applyFont="1" applyFill="1" applyBorder="1" applyAlignment="1">
      <alignment vertical="top" wrapTex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5" fillId="85" borderId="46" xfId="48004" applyFont="1" applyFill="1" applyBorder="1" applyAlignment="1">
      <alignment horizontal="center" vertical="top"/>
    </xf>
    <xf numFmtId="0" fontId="165" fillId="85" borderId="0" xfId="48004" applyFont="1" applyFill="1" applyBorder="1" applyAlignment="1">
      <alignment horizontal="center" vertical="top"/>
    </xf>
    <xf numFmtId="0" fontId="165" fillId="85" borderId="47" xfId="48004" applyFont="1" applyFill="1" applyBorder="1" applyAlignment="1">
      <alignment horizontal="center" vertical="top"/>
    </xf>
    <xf numFmtId="0" fontId="168" fillId="85" borderId="46" xfId="56533" applyFont="1" applyFill="1" applyBorder="1" applyAlignment="1" applyProtection="1">
      <alignment horizontal="left" vertical="top" wrapText="1"/>
    </xf>
    <xf numFmtId="0" fontId="168" fillId="85" borderId="0" xfId="56533" applyFont="1" applyFill="1" applyBorder="1" applyAlignment="1" applyProtection="1">
      <alignment horizontal="left" vertical="top" wrapText="1"/>
    </xf>
    <xf numFmtId="0" fontId="168" fillId="85" borderId="47" xfId="56533" applyFont="1" applyFill="1" applyBorder="1" applyAlignment="1" applyProtection="1">
      <alignment horizontal="left" vertical="top" wrapText="1"/>
    </xf>
    <xf numFmtId="0" fontId="59" fillId="83" borderId="10" xfId="0" applyNumberFormat="1" applyFont="1" applyFill="1" applyBorder="1" applyAlignment="1">
      <alignment horizontal="center"/>
    </xf>
    <xf numFmtId="0" fontId="59" fillId="83" borderId="13" xfId="0" applyFont="1" applyFill="1" applyBorder="1" applyAlignment="1">
      <alignment horizontal="center"/>
    </xf>
    <xf numFmtId="0" fontId="59" fillId="83" borderId="12" xfId="0" applyFont="1" applyFill="1" applyBorder="1" applyAlignment="1">
      <alignment horizontal="center"/>
    </xf>
    <xf numFmtId="0" fontId="59" fillId="83" borderId="50" xfId="0" applyFont="1" applyFill="1" applyBorder="1" applyAlignment="1">
      <alignment horizontal="center"/>
    </xf>
    <xf numFmtId="0" fontId="19" fillId="83" borderId="13" xfId="1" applyNumberFormat="1" applyFont="1" applyFill="1" applyBorder="1" applyAlignment="1">
      <alignment horizontal="center"/>
    </xf>
    <xf numFmtId="0" fontId="19" fillId="83" borderId="12" xfId="1" applyNumberFormat="1" applyFont="1" applyFill="1" applyBorder="1" applyAlignment="1">
      <alignment horizontal="center"/>
    </xf>
    <xf numFmtId="0" fontId="19" fillId="83" borderId="50" xfId="1" applyNumberFormat="1" applyFont="1" applyFill="1" applyBorder="1" applyAlignment="1">
      <alignment horizontal="center"/>
    </xf>
    <xf numFmtId="0" fontId="19" fillId="83" borderId="1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152" fillId="83" borderId="13" xfId="0" applyFont="1" applyFill="1" applyBorder="1" applyAlignment="1">
      <alignment horizontal="center"/>
    </xf>
    <xf numFmtId="0" fontId="152" fillId="83" borderId="12" xfId="0" applyFont="1" applyFill="1" applyBorder="1" applyAlignment="1">
      <alignment horizontal="center"/>
    </xf>
    <xf numFmtId="0" fontId="152" fillId="83" borderId="5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workbookViewId="0">
      <selection activeCell="B15" sqref="B15:L15"/>
    </sheetView>
  </sheetViews>
  <sheetFormatPr defaultColWidth="9.08984375" defaultRowHeight="14.5"/>
  <cols>
    <col min="1" max="13" width="10.6328125" style="95" customWidth="1"/>
    <col min="14" max="16384" width="9.08984375" style="95"/>
  </cols>
  <sheetData>
    <row r="2" spans="2:12" ht="15" thickBot="1"/>
    <row r="3" spans="2:12" ht="15.5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2:12" ht="15.5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2:12" ht="25.5">
      <c r="B5" s="131" t="s">
        <v>99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2:12" ht="18">
      <c r="B6" s="143" t="s">
        <v>168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12" ht="15.5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4"/>
    </row>
    <row r="9" spans="2:12" ht="15.5">
      <c r="B9" s="134" t="s">
        <v>179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2:12" ht="15.5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 ht="15.5">
      <c r="B11" s="137" t="s">
        <v>167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2:12" ht="15.5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5"/>
    </row>
    <row r="13" spans="2:12" ht="15.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spans="2:12" ht="15.5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14" customHeight="1">
      <c r="B15" s="140" t="str">
        <f>'Table 1.14'!A1</f>
        <v xml:space="preserve">TABLE 1.14 BALANCE OF PAYMENTS &amp; INTERNATIONAL INVESTMENT POSITION STATISTICS SUMMARY 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2:12" ht="14" customHeight="1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2:12">
      <c r="B17" s="140" t="str">
        <f>'Table 1.15'!A1</f>
        <v>TABLE 1.15 GOODS AND SERVICES ACCOUNT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2"/>
    </row>
    <row r="18" spans="2:12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2:12">
      <c r="B19" s="140" t="str">
        <f>'Table 1.16'!A1</f>
        <v>TABLE 1.16 PRIMARY AND SECONDARY INCOME ACCOUNTS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2"/>
    </row>
    <row r="20" spans="2:12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2:12">
      <c r="B21" s="140" t="str">
        <f>'Table 1.17'!A1</f>
        <v>TABLE 1.17 CAPITAL AND FINANCIAL ACCOUNT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2"/>
    </row>
    <row r="22" spans="2:12" ht="15.5"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8"/>
    </row>
    <row r="23" spans="2:12" ht="15.5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2:12" ht="15.5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3"/>
    </row>
    <row r="25" spans="2:12" ht="14.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6"/>
    </row>
    <row r="26" spans="2:12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2:12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6"/>
    </row>
    <row r="28" spans="2:12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2:12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6"/>
    </row>
    <row r="30" spans="2:12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2:12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2:12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6"/>
    </row>
    <row r="33" spans="2:12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6"/>
    </row>
    <row r="34" spans="2:1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6"/>
    </row>
    <row r="35" spans="2:12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6"/>
    </row>
    <row r="36" spans="2:12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2:12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6"/>
    </row>
    <row r="38" spans="2:12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</row>
    <row r="39" spans="2:12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6"/>
    </row>
    <row r="40" spans="2:12">
      <c r="B40" s="114"/>
      <c r="C40" s="126"/>
      <c r="D40" s="126"/>
      <c r="E40" s="126"/>
      <c r="F40" s="126"/>
      <c r="G40" s="126"/>
      <c r="H40" s="126"/>
      <c r="I40" s="126"/>
      <c r="J40" s="126"/>
      <c r="K40" s="126"/>
      <c r="L40" s="116"/>
    </row>
    <row r="41" spans="2:12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2:12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2:1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2:12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2:12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2:12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2:12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2:12"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2:12">
      <c r="B50" s="128" t="s">
        <v>171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30"/>
    </row>
    <row r="51" spans="2:12">
      <c r="B51" s="128" t="s">
        <v>172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30"/>
    </row>
    <row r="52" spans="2:12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6"/>
    </row>
    <row r="53" spans="2:12">
      <c r="B53" s="114"/>
      <c r="C53" s="127" t="s">
        <v>178</v>
      </c>
      <c r="D53" s="127"/>
      <c r="E53" s="127"/>
      <c r="F53" s="127"/>
      <c r="G53" s="127"/>
      <c r="H53" s="127"/>
      <c r="I53" s="127"/>
      <c r="J53" s="127"/>
      <c r="K53" s="127"/>
      <c r="L53" s="116"/>
    </row>
    <row r="54" spans="2:12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2:12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2:12" ht="15" thickBot="1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9"/>
    </row>
  </sheetData>
  <sheetProtection algorithmName="SHA-512" hashValue="l87vv1ST7Bok6cmqW9AIRSkuypf4jIMfwdJRQjMi5pcfWtyJgDC1Vy/thzgqnox/hokCCrl8z4/3CvKa8iBhkQ==" saltValue="KxiIhmKxMlu+kSkrTnUIzA==" spinCount="100000" sheet="1" objects="1" scenarios="1"/>
  <mergeCells count="12">
    <mergeCell ref="C53:K53"/>
    <mergeCell ref="B50:L50"/>
    <mergeCell ref="B51:L51"/>
    <mergeCell ref="B5:L5"/>
    <mergeCell ref="B9:L9"/>
    <mergeCell ref="B11:L11"/>
    <mergeCell ref="B15:L15"/>
    <mergeCell ref="B17:L17"/>
    <mergeCell ref="B6:L6"/>
    <mergeCell ref="B19:L19"/>
    <mergeCell ref="B21:L21"/>
    <mergeCell ref="B22:L22"/>
  </mergeCells>
  <hyperlinks>
    <hyperlink ref="B15:L15" location="'Table 1.14'!A1" display="'Table 1.14'!A1" xr:uid="{00000000-0004-0000-0000-000000000000}"/>
    <hyperlink ref="B17:L17" location="'Table 1.15'!A1" display="'Table 1.15'!A1" xr:uid="{00000000-0004-0000-0000-000001000000}"/>
    <hyperlink ref="B19:L19" location="'Table 1.16'!A1" display="#'Table 1.16'!A1" xr:uid="{00000000-0004-0000-0000-000002000000}"/>
    <hyperlink ref="B21:L21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G321"/>
  <sheetViews>
    <sheetView zoomScaleNormal="100" workbookViewId="0">
      <pane xSplit="1" ySplit="3" topLeftCell="BL16" activePane="bottomRight" state="frozen"/>
      <selection pane="topRight" activeCell="B1" sqref="B1"/>
      <selection pane="bottomLeft" activeCell="A4" sqref="A4"/>
      <selection pane="bottomRight" activeCell="BR56" sqref="BR56"/>
    </sheetView>
  </sheetViews>
  <sheetFormatPr defaultColWidth="9.1796875" defaultRowHeight="14.25" customHeight="1"/>
  <cols>
    <col min="1" max="1" width="58.1796875" style="1" bestFit="1" customWidth="1"/>
    <col min="2" max="15" width="11.1796875" style="47" bestFit="1" customWidth="1"/>
    <col min="16" max="61" width="11.36328125" style="47" customWidth="1"/>
    <col min="62" max="62" width="11.1796875" style="47" bestFit="1" customWidth="1"/>
    <col min="63" max="67" width="9.90625" style="47" bestFit="1" customWidth="1"/>
    <col min="68" max="69" width="9.90625" style="47" customWidth="1"/>
    <col min="70" max="73" width="8.90625" style="1" customWidth="1"/>
    <col min="74" max="90" width="12.90625" style="1" customWidth="1"/>
    <col min="91" max="16384" width="9.1796875" style="1"/>
  </cols>
  <sheetData>
    <row r="1" spans="1:90" ht="14.25" customHeight="1">
      <c r="A1" s="44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</row>
    <row r="2" spans="1:90" ht="14.25" customHeight="1">
      <c r="A2" s="67" t="s">
        <v>156</v>
      </c>
      <c r="B2" s="149">
        <v>2006</v>
      </c>
      <c r="C2" s="149"/>
      <c r="D2" s="149"/>
      <c r="E2" s="149"/>
      <c r="F2" s="149">
        <v>2007</v>
      </c>
      <c r="G2" s="149"/>
      <c r="H2" s="149"/>
      <c r="I2" s="149"/>
      <c r="J2" s="149">
        <v>2008</v>
      </c>
      <c r="K2" s="149"/>
      <c r="L2" s="149"/>
      <c r="M2" s="149"/>
      <c r="N2" s="149">
        <v>2009</v>
      </c>
      <c r="O2" s="149"/>
      <c r="P2" s="149"/>
      <c r="Q2" s="149"/>
      <c r="R2" s="149">
        <v>2010</v>
      </c>
      <c r="S2" s="149"/>
      <c r="T2" s="149"/>
      <c r="U2" s="149"/>
      <c r="V2" s="149">
        <v>2011</v>
      </c>
      <c r="W2" s="149"/>
      <c r="X2" s="149"/>
      <c r="Y2" s="149"/>
      <c r="Z2" s="149">
        <v>2012</v>
      </c>
      <c r="AA2" s="149"/>
      <c r="AB2" s="149"/>
      <c r="AC2" s="149"/>
      <c r="AD2" s="149">
        <v>2013</v>
      </c>
      <c r="AE2" s="149"/>
      <c r="AF2" s="149"/>
      <c r="AG2" s="149"/>
      <c r="AH2" s="149">
        <v>2014</v>
      </c>
      <c r="AI2" s="149"/>
      <c r="AJ2" s="149"/>
      <c r="AK2" s="149"/>
      <c r="AL2" s="149">
        <v>2015</v>
      </c>
      <c r="AM2" s="149"/>
      <c r="AN2" s="149"/>
      <c r="AO2" s="149"/>
      <c r="AP2" s="149">
        <v>2016</v>
      </c>
      <c r="AQ2" s="149"/>
      <c r="AR2" s="149"/>
      <c r="AS2" s="149"/>
      <c r="AT2" s="149">
        <v>2017</v>
      </c>
      <c r="AU2" s="149"/>
      <c r="AV2" s="149"/>
      <c r="AW2" s="149"/>
      <c r="AX2" s="149">
        <v>2018</v>
      </c>
      <c r="AY2" s="149"/>
      <c r="AZ2" s="149"/>
      <c r="BA2" s="149"/>
      <c r="BB2" s="149">
        <v>2019</v>
      </c>
      <c r="BC2" s="149"/>
      <c r="BD2" s="149"/>
      <c r="BE2" s="149"/>
      <c r="BF2" s="149">
        <v>2020</v>
      </c>
      <c r="BG2" s="149"/>
      <c r="BH2" s="149"/>
      <c r="BI2" s="149"/>
      <c r="BJ2" s="149">
        <v>2021</v>
      </c>
      <c r="BK2" s="149"/>
      <c r="BL2" s="149"/>
      <c r="BM2" s="149"/>
      <c r="BN2" s="149">
        <v>2022</v>
      </c>
      <c r="BO2" s="149"/>
      <c r="BP2" s="149"/>
      <c r="BQ2" s="149"/>
      <c r="BR2" s="150">
        <v>2023</v>
      </c>
      <c r="BS2" s="151"/>
      <c r="BT2" s="152"/>
      <c r="BU2" s="44"/>
      <c r="BV2" s="70" t="s">
        <v>166</v>
      </c>
      <c r="BW2" s="68"/>
      <c r="BX2" s="68"/>
      <c r="BY2" s="68"/>
      <c r="BZ2" s="68"/>
      <c r="CA2" s="68"/>
      <c r="CB2" s="68"/>
      <c r="CC2" s="68"/>
      <c r="CD2" s="68"/>
      <c r="CE2" s="68"/>
      <c r="CF2" s="68" t="s">
        <v>82</v>
      </c>
      <c r="CG2" s="68"/>
      <c r="CH2" s="68"/>
      <c r="CI2" s="68"/>
      <c r="CJ2" s="68"/>
      <c r="CK2" s="68"/>
      <c r="CL2" s="68"/>
    </row>
    <row r="3" spans="1:90" ht="14.2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176</v>
      </c>
      <c r="BS3" s="51" t="s">
        <v>177</v>
      </c>
      <c r="BT3" s="51" t="s">
        <v>175</v>
      </c>
      <c r="BU3" s="44"/>
      <c r="BV3" s="51">
        <v>2006</v>
      </c>
      <c r="BW3" s="51">
        <v>2007</v>
      </c>
      <c r="BX3" s="51">
        <v>2008</v>
      </c>
      <c r="BY3" s="51">
        <v>2009</v>
      </c>
      <c r="BZ3" s="51">
        <v>2010</v>
      </c>
      <c r="CA3" s="51">
        <v>2011</v>
      </c>
      <c r="CB3" s="51">
        <v>2012</v>
      </c>
      <c r="CC3" s="51">
        <v>2013</v>
      </c>
      <c r="CD3" s="51">
        <v>2014</v>
      </c>
      <c r="CE3" s="51">
        <v>2015</v>
      </c>
      <c r="CF3" s="51">
        <v>2016</v>
      </c>
      <c r="CG3" s="51">
        <v>2017</v>
      </c>
      <c r="CH3" s="51">
        <v>2018</v>
      </c>
      <c r="CI3" s="51">
        <v>2019</v>
      </c>
      <c r="CJ3" s="51">
        <v>2020</v>
      </c>
      <c r="CK3" s="51">
        <v>2021</v>
      </c>
      <c r="CL3" s="51">
        <v>2022</v>
      </c>
    </row>
    <row r="4" spans="1:90" ht="26.25" customHeight="1">
      <c r="A4" s="6" t="s">
        <v>76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4"/>
      <c r="BS4" s="44"/>
      <c r="BT4" s="44"/>
      <c r="BU4" s="44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</row>
    <row r="5" spans="1:90" ht="20.25" customHeight="1">
      <c r="A5" s="20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</row>
    <row r="6" spans="1:90" ht="14.25" customHeight="1">
      <c r="A6" s="18" t="s">
        <v>0</v>
      </c>
      <c r="B6" s="50">
        <v>-145.18453519183882</v>
      </c>
      <c r="C6" s="50">
        <v>-129.43348235521236</v>
      </c>
      <c r="D6" s="50">
        <v>-173.01770961732046</v>
      </c>
      <c r="E6" s="50">
        <v>-172.23548593077462</v>
      </c>
      <c r="F6" s="50">
        <v>-197.76928651991938</v>
      </c>
      <c r="G6" s="50">
        <v>-184.37768671637113</v>
      </c>
      <c r="H6" s="50">
        <v>-203.08371856188433</v>
      </c>
      <c r="I6" s="50">
        <v>-154.52278111815303</v>
      </c>
      <c r="J6" s="50">
        <v>-98.622021384406253</v>
      </c>
      <c r="K6" s="50">
        <v>-153.48526955198105</v>
      </c>
      <c r="L6" s="50">
        <v>-209.96311117084269</v>
      </c>
      <c r="M6" s="50">
        <v>-68.778885530931746</v>
      </c>
      <c r="N6" s="50">
        <v>-176.69804576867011</v>
      </c>
      <c r="O6" s="50">
        <v>-130.96513619763334</v>
      </c>
      <c r="P6" s="50">
        <v>-149.08631776523458</v>
      </c>
      <c r="Q6" s="50">
        <v>-140.30333214809139</v>
      </c>
      <c r="R6" s="50">
        <v>-177.80655388537679</v>
      </c>
      <c r="S6" s="50">
        <v>-395.47308619564058</v>
      </c>
      <c r="T6" s="50">
        <v>-204.59853692452288</v>
      </c>
      <c r="U6" s="50">
        <v>-321.9501376500981</v>
      </c>
      <c r="V6" s="50">
        <v>-135.93324626999276</v>
      </c>
      <c r="W6" s="50">
        <v>5.7129393765586656</v>
      </c>
      <c r="X6" s="50">
        <v>54.653190262394901</v>
      </c>
      <c r="Y6" s="50">
        <v>40.055551004364588</v>
      </c>
      <c r="Z6" s="50">
        <v>255.64252165158302</v>
      </c>
      <c r="AA6" s="50">
        <v>117.40606271780803</v>
      </c>
      <c r="AB6" s="50">
        <v>98.303118271802873</v>
      </c>
      <c r="AC6" s="50">
        <v>11.217503581687993</v>
      </c>
      <c r="AD6" s="50">
        <v>-121.87430844134758</v>
      </c>
      <c r="AE6" s="50">
        <v>-45.319959734535246</v>
      </c>
      <c r="AF6" s="50">
        <v>-6.8263280987819144</v>
      </c>
      <c r="AG6" s="50">
        <v>51.445938612100463</v>
      </c>
      <c r="AH6" s="50">
        <v>-139.41405308894241</v>
      </c>
      <c r="AI6" s="50">
        <v>-23.155937719481585</v>
      </c>
      <c r="AJ6" s="50">
        <v>66.185192613663276</v>
      </c>
      <c r="AK6" s="50">
        <v>61.350638014384231</v>
      </c>
      <c r="AL6" s="50">
        <v>-31.911506760133648</v>
      </c>
      <c r="AM6" s="50">
        <v>-54.136830038590347</v>
      </c>
      <c r="AN6" s="50">
        <v>-171.53708335031195</v>
      </c>
      <c r="AO6" s="50">
        <v>122.82835452769314</v>
      </c>
      <c r="AP6" s="50">
        <v>8.7536784241228816</v>
      </c>
      <c r="AQ6" s="50">
        <v>157.32485971428969</v>
      </c>
      <c r="AR6" s="50">
        <v>-47.314878599617941</v>
      </c>
      <c r="AS6" s="50">
        <v>-21.054034841695511</v>
      </c>
      <c r="AT6" s="50">
        <v>-7.9095050301738183</v>
      </c>
      <c r="AU6" s="50">
        <v>-92.314970233229815</v>
      </c>
      <c r="AV6" s="50">
        <v>-9.5768817201379761</v>
      </c>
      <c r="AW6" s="50">
        <v>155.18408804108822</v>
      </c>
      <c r="AX6" s="50">
        <v>162.48171638713757</v>
      </c>
      <c r="AY6" s="50">
        <v>53.451191169620301</v>
      </c>
      <c r="AZ6" s="50">
        <v>11.732624905009288</v>
      </c>
      <c r="BA6" s="50">
        <v>-182.8534102451365</v>
      </c>
      <c r="BB6" s="50">
        <v>-94.022133266637297</v>
      </c>
      <c r="BC6" s="50">
        <v>30.839784023977131</v>
      </c>
      <c r="BD6" s="50">
        <v>-60.795199914005593</v>
      </c>
      <c r="BE6" s="50">
        <v>-174.22399225741447</v>
      </c>
      <c r="BF6" s="50">
        <v>152.11888157740748</v>
      </c>
      <c r="BG6" s="50">
        <v>-183.88687963531459</v>
      </c>
      <c r="BH6" s="50">
        <v>-165.1153231830491</v>
      </c>
      <c r="BI6" s="50">
        <v>-12.85418691941311</v>
      </c>
      <c r="BJ6" s="50">
        <v>-63.601879755111895</v>
      </c>
      <c r="BK6" s="50">
        <v>-245.59735944609838</v>
      </c>
      <c r="BL6" s="50">
        <v>-222.57307271216519</v>
      </c>
      <c r="BM6" s="50">
        <v>-249.45045266450245</v>
      </c>
      <c r="BN6" s="50">
        <v>-283.28284058551264</v>
      </c>
      <c r="BO6" s="50">
        <v>-330.64778499022304</v>
      </c>
      <c r="BP6" s="50">
        <v>-451.42205895817301</v>
      </c>
      <c r="BQ6" s="50">
        <v>-623.94300039401946</v>
      </c>
      <c r="BR6" s="22">
        <v>-338.00155272894676</v>
      </c>
      <c r="BS6" s="22">
        <v>-83.568331669383952</v>
      </c>
      <c r="BT6" s="22">
        <v>-503.60832475618554</v>
      </c>
      <c r="BU6" s="22"/>
      <c r="BV6" s="22">
        <v>-619.87121309514635</v>
      </c>
      <c r="BW6" s="22">
        <v>-739.75347291632784</v>
      </c>
      <c r="BX6" s="22">
        <v>-530.84928763816197</v>
      </c>
      <c r="BY6" s="22">
        <v>-597.05283187962937</v>
      </c>
      <c r="BZ6" s="22">
        <v>-1099.8283146556387</v>
      </c>
      <c r="CA6" s="22">
        <v>-35.511565626674837</v>
      </c>
      <c r="CB6" s="22">
        <v>482.56920622288226</v>
      </c>
      <c r="CC6" s="22">
        <v>-122.57465766256428</v>
      </c>
      <c r="CD6" s="22">
        <v>-35.034160180376148</v>
      </c>
      <c r="CE6" s="22">
        <v>-134.75706562134292</v>
      </c>
      <c r="CF6" s="22">
        <v>97.709624697098661</v>
      </c>
      <c r="CG6" s="22">
        <v>45.382731057546607</v>
      </c>
      <c r="CH6" s="22">
        <v>44.812122216630996</v>
      </c>
      <c r="CI6" s="22">
        <v>-298.20154141408057</v>
      </c>
      <c r="CJ6" s="22">
        <v>-209.73750816036909</v>
      </c>
      <c r="CK6" s="22">
        <v>-780.97540618842959</v>
      </c>
      <c r="CL6" s="22">
        <v>-1689.2956849279281</v>
      </c>
    </row>
    <row r="7" spans="1:90" ht="14.25" customHeight="1">
      <c r="A7" s="16" t="s">
        <v>1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721.12738738138751</v>
      </c>
      <c r="BK7" s="50">
        <v>676.94975608570144</v>
      </c>
      <c r="BL7" s="50">
        <v>742.14578593303509</v>
      </c>
      <c r="BM7" s="50">
        <v>841.54686067209707</v>
      </c>
      <c r="BN7" s="50">
        <v>588.18935983188726</v>
      </c>
      <c r="BO7" s="50">
        <v>701.71143298771017</v>
      </c>
      <c r="BP7" s="50">
        <v>762.23762021160451</v>
      </c>
      <c r="BQ7" s="50">
        <v>718.83289017231778</v>
      </c>
      <c r="BR7" s="22">
        <v>845.01712382806068</v>
      </c>
      <c r="BS7" s="22">
        <v>972.31436643755956</v>
      </c>
      <c r="BT7" s="22">
        <v>973.8484712868501</v>
      </c>
      <c r="BU7" s="22"/>
      <c r="BV7" s="22">
        <v>867.52478754179367</v>
      </c>
      <c r="BW7" s="22">
        <v>1258.7653367825321</v>
      </c>
      <c r="BX7" s="22">
        <v>1626.3752330990301</v>
      </c>
      <c r="BY7" s="22">
        <v>1328.2801793308997</v>
      </c>
      <c r="BZ7" s="22">
        <v>1806.0614474555377</v>
      </c>
      <c r="CA7" s="22">
        <v>3184.0993500242048</v>
      </c>
      <c r="CB7" s="22">
        <v>3675.3847136808895</v>
      </c>
      <c r="CC7" s="22">
        <v>3269.7675157698613</v>
      </c>
      <c r="CD7" s="22">
        <v>3357.6528476520712</v>
      </c>
      <c r="CE7" s="22">
        <v>3329.9016630693318</v>
      </c>
      <c r="CF7" s="22">
        <v>3429.9127300278105</v>
      </c>
      <c r="CG7" s="22">
        <v>3689.4674813092502</v>
      </c>
      <c r="CH7" s="22">
        <v>4260.6199984849563</v>
      </c>
      <c r="CI7" s="22">
        <v>3764.9314200254476</v>
      </c>
      <c r="CJ7" s="22">
        <v>3113.1540606669319</v>
      </c>
      <c r="CK7" s="22">
        <v>2982.0171484616694</v>
      </c>
      <c r="CL7" s="22">
        <v>2770.9713032035197</v>
      </c>
    </row>
    <row r="8" spans="1:90" ht="14.25" customHeight="1">
      <c r="A8" s="16" t="s">
        <v>2</v>
      </c>
      <c r="B8" s="50">
        <v>315.76276796240001</v>
      </c>
      <c r="C8" s="50">
        <v>352.18902049814</v>
      </c>
      <c r="D8" s="50">
        <v>404.96320921389997</v>
      </c>
      <c r="E8" s="50">
        <v>414.48100296249999</v>
      </c>
      <c r="F8" s="50">
        <v>467.96843888730001</v>
      </c>
      <c r="G8" s="50">
        <v>428.83954957656994</v>
      </c>
      <c r="H8" s="50">
        <v>525.60704378158005</v>
      </c>
      <c r="I8" s="50">
        <v>576.10377745340998</v>
      </c>
      <c r="J8" s="50">
        <v>419.11170382657599</v>
      </c>
      <c r="K8" s="50">
        <v>584.33333440711499</v>
      </c>
      <c r="L8" s="50">
        <v>662.64942417037696</v>
      </c>
      <c r="M8" s="50">
        <v>491.13005833312394</v>
      </c>
      <c r="N8" s="50">
        <v>509.19886818720397</v>
      </c>
      <c r="O8" s="50">
        <v>446.19016066666671</v>
      </c>
      <c r="P8" s="50">
        <v>510.69329345322649</v>
      </c>
      <c r="Q8" s="50">
        <v>459.25068890343192</v>
      </c>
      <c r="R8" s="50">
        <v>535.29610651889016</v>
      </c>
      <c r="S8" s="50">
        <v>820.76951735947569</v>
      </c>
      <c r="T8" s="50">
        <v>672.58485198609912</v>
      </c>
      <c r="U8" s="50">
        <v>877.23928624671112</v>
      </c>
      <c r="V8" s="50">
        <v>689.13894552933345</v>
      </c>
      <c r="W8" s="50">
        <v>816.91228154517796</v>
      </c>
      <c r="X8" s="50">
        <v>886.69706597636809</v>
      </c>
      <c r="Y8" s="50">
        <v>826.86262260000012</v>
      </c>
      <c r="Z8" s="50">
        <v>737.63714946394987</v>
      </c>
      <c r="AA8" s="50">
        <v>746.97556338664447</v>
      </c>
      <c r="AB8" s="50">
        <v>838.33584118966075</v>
      </c>
      <c r="AC8" s="50">
        <v>869.86695341775203</v>
      </c>
      <c r="AD8" s="50">
        <v>833.06412576337027</v>
      </c>
      <c r="AE8" s="50">
        <v>868.13928219972195</v>
      </c>
      <c r="AF8" s="50">
        <v>841.88286318020823</v>
      </c>
      <c r="AG8" s="50">
        <v>849.25590228912529</v>
      </c>
      <c r="AH8" s="50">
        <v>898.85488554140852</v>
      </c>
      <c r="AI8" s="50">
        <v>778.47465627078725</v>
      </c>
      <c r="AJ8" s="50">
        <v>875.94356453096373</v>
      </c>
      <c r="AK8" s="50">
        <v>839.41390148928815</v>
      </c>
      <c r="AL8" s="50">
        <v>797.82230397435671</v>
      </c>
      <c r="AM8" s="50">
        <v>843.55982642502602</v>
      </c>
      <c r="AN8" s="50">
        <v>943.15627800205164</v>
      </c>
      <c r="AO8" s="50">
        <v>880.12032028924034</v>
      </c>
      <c r="AP8" s="50">
        <v>752.19329839617308</v>
      </c>
      <c r="AQ8" s="50">
        <v>777.99700672860763</v>
      </c>
      <c r="AR8" s="50">
        <v>798.45865086656977</v>
      </c>
      <c r="AS8" s="50">
        <v>1003.5541493393611</v>
      </c>
      <c r="AT8" s="50">
        <v>831.28384516350025</v>
      </c>
      <c r="AU8" s="50">
        <v>910.85617069140028</v>
      </c>
      <c r="AV8" s="50">
        <v>962.42129361139996</v>
      </c>
      <c r="AW8" s="50">
        <v>939.52344078540318</v>
      </c>
      <c r="AX8" s="50">
        <v>943.54379162674468</v>
      </c>
      <c r="AY8" s="50">
        <v>979.34805114330004</v>
      </c>
      <c r="AZ8" s="50">
        <v>1033.6200971968804</v>
      </c>
      <c r="BA8" s="50">
        <v>1259.2959363014006</v>
      </c>
      <c r="BB8" s="50">
        <v>1115.3560375606994</v>
      </c>
      <c r="BC8" s="50">
        <v>974.54200834929975</v>
      </c>
      <c r="BD8" s="50">
        <v>944.76749276260023</v>
      </c>
      <c r="BE8" s="50">
        <v>1028.4674227669282</v>
      </c>
      <c r="BF8" s="50">
        <v>739.82817328190026</v>
      </c>
      <c r="BG8" s="50">
        <v>1018.618535047</v>
      </c>
      <c r="BH8" s="50">
        <v>884.60354128640063</v>
      </c>
      <c r="BI8" s="50">
        <v>679.84131921200014</v>
      </c>
      <c r="BJ8" s="50">
        <v>-784.7292671364994</v>
      </c>
      <c r="BK8" s="50">
        <v>-922.54711553179982</v>
      </c>
      <c r="BL8" s="50">
        <v>964.71885864520027</v>
      </c>
      <c r="BM8" s="50">
        <v>1090.9973133365995</v>
      </c>
      <c r="BN8" s="50">
        <v>871.4722004173999</v>
      </c>
      <c r="BO8" s="50">
        <v>1032.3592179779332</v>
      </c>
      <c r="BP8" s="50">
        <v>1213.6596791697775</v>
      </c>
      <c r="BQ8" s="50">
        <v>1342.7758905663372</v>
      </c>
      <c r="BR8" s="22">
        <v>1183.0186765570074</v>
      </c>
      <c r="BS8" s="22">
        <v>1055.8826981069435</v>
      </c>
      <c r="BT8" s="22">
        <v>1477.4567960430356</v>
      </c>
      <c r="BU8" s="22"/>
      <c r="BV8" s="22">
        <v>1487.39600063694</v>
      </c>
      <c r="BW8" s="22">
        <v>1998.51880969886</v>
      </c>
      <c r="BX8" s="22">
        <v>2157.2245207371921</v>
      </c>
      <c r="BY8" s="22">
        <v>1925.3330112105291</v>
      </c>
      <c r="BZ8" s="22">
        <v>2905.8897621111764</v>
      </c>
      <c r="CA8" s="22">
        <v>3219.6109156508796</v>
      </c>
      <c r="CB8" s="22">
        <v>3192.8155074580072</v>
      </c>
      <c r="CC8" s="22">
        <v>3392.3421734324256</v>
      </c>
      <c r="CD8" s="22">
        <v>3392.6870078324473</v>
      </c>
      <c r="CE8" s="22">
        <v>3464.6587286906747</v>
      </c>
      <c r="CF8" s="22">
        <v>3332.2031053307119</v>
      </c>
      <c r="CG8" s="22">
        <v>3644.0847502517036</v>
      </c>
      <c r="CH8" s="22">
        <v>4215.8078762683253</v>
      </c>
      <c r="CI8" s="22">
        <v>4063.1329614395281</v>
      </c>
      <c r="CJ8" s="22">
        <v>3322.8915688273009</v>
      </c>
      <c r="CK8" s="22">
        <v>3762.992554650099</v>
      </c>
      <c r="CL8" s="22">
        <v>4460.2669881314478</v>
      </c>
    </row>
    <row r="9" spans="1:90" ht="14.25" customHeight="1">
      <c r="A9" s="18" t="s">
        <v>3</v>
      </c>
      <c r="B9" s="50">
        <v>-36.779089716863197</v>
      </c>
      <c r="C9" s="50">
        <v>-21.723713109746569</v>
      </c>
      <c r="D9" s="50">
        <v>-26.132624447829002</v>
      </c>
      <c r="E9" s="50">
        <v>-62.906315204753639</v>
      </c>
      <c r="F9" s="50">
        <v>-75.952616119830125</v>
      </c>
      <c r="G9" s="50">
        <v>-84.119723539584882</v>
      </c>
      <c r="H9" s="50">
        <v>-75.140650587819621</v>
      </c>
      <c r="I9" s="50">
        <v>-89.575928907392253</v>
      </c>
      <c r="J9" s="50">
        <v>-89.044632515736296</v>
      </c>
      <c r="K9" s="50">
        <v>-152.43931873967387</v>
      </c>
      <c r="L9" s="50">
        <v>-143.10079012430688</v>
      </c>
      <c r="M9" s="50">
        <v>-115.7361169395576</v>
      </c>
      <c r="N9" s="50">
        <v>-89.555513867556627</v>
      </c>
      <c r="O9" s="50">
        <v>-77.462229052631159</v>
      </c>
      <c r="P9" s="50">
        <v>-85.848875654312721</v>
      </c>
      <c r="Q9" s="50">
        <v>-116.08310263140925</v>
      </c>
      <c r="R9" s="50">
        <v>-113.15312856271871</v>
      </c>
      <c r="S9" s="50">
        <v>-193.40973539732482</v>
      </c>
      <c r="T9" s="50">
        <v>-224.58567400915058</v>
      </c>
      <c r="U9" s="50">
        <v>-241.70098049537975</v>
      </c>
      <c r="V9" s="50">
        <v>-112.08148018290811</v>
      </c>
      <c r="W9" s="50">
        <v>-148.2716566888773</v>
      </c>
      <c r="X9" s="50">
        <v>-157.36682632063588</v>
      </c>
      <c r="Y9" s="50">
        <v>-112.42490054848315</v>
      </c>
      <c r="Z9" s="50">
        <v>-132.66323520308859</v>
      </c>
      <c r="AA9" s="50">
        <v>-180.49602853936065</v>
      </c>
      <c r="AB9" s="50">
        <v>-122.70981094882148</v>
      </c>
      <c r="AC9" s="50">
        <v>-183.40125998358133</v>
      </c>
      <c r="AD9" s="50">
        <v>-200.08458680848116</v>
      </c>
      <c r="AE9" s="50">
        <v>-204.68526208480839</v>
      </c>
      <c r="AF9" s="50">
        <v>-227.05422303848562</v>
      </c>
      <c r="AG9" s="50">
        <v>-260.98316773189958</v>
      </c>
      <c r="AH9" s="50">
        <v>-228.78774374128398</v>
      </c>
      <c r="AI9" s="50">
        <v>-264.31511412663428</v>
      </c>
      <c r="AJ9" s="50">
        <v>-171.52047837471284</v>
      </c>
      <c r="AK9" s="50">
        <v>-153.63833298937814</v>
      </c>
      <c r="AL9" s="50">
        <v>-128.7795887246096</v>
      </c>
      <c r="AM9" s="50">
        <v>-149.77591943133217</v>
      </c>
      <c r="AN9" s="50">
        <v>-133.69664101994999</v>
      </c>
      <c r="AO9" s="50">
        <v>-192.75098349262376</v>
      </c>
      <c r="AP9" s="50">
        <v>-222.89134888287063</v>
      </c>
      <c r="AQ9" s="50">
        <v>-123.50876065090168</v>
      </c>
      <c r="AR9" s="50">
        <v>-194.35490276916556</v>
      </c>
      <c r="AS9" s="50">
        <v>-151.60026679883896</v>
      </c>
      <c r="AT9" s="50">
        <v>-208.55578278261771</v>
      </c>
      <c r="AU9" s="50">
        <v>-172.52341216144566</v>
      </c>
      <c r="AV9" s="50">
        <v>-181.68906132556612</v>
      </c>
      <c r="AW9" s="50">
        <v>-155.55550907203758</v>
      </c>
      <c r="AX9" s="50">
        <v>-131.8651951841471</v>
      </c>
      <c r="AY9" s="50">
        <v>-124.10094523819578</v>
      </c>
      <c r="AZ9" s="50">
        <v>-134.47650803414626</v>
      </c>
      <c r="BA9" s="50">
        <v>-199.92791515596031</v>
      </c>
      <c r="BB9" s="50">
        <v>-231.52858640899765</v>
      </c>
      <c r="BC9" s="50">
        <v>-146.80159571077564</v>
      </c>
      <c r="BD9" s="50">
        <v>-431.60234583997715</v>
      </c>
      <c r="BE9" s="50">
        <v>-215.06529571254367</v>
      </c>
      <c r="BF9" s="50">
        <v>-169.88173232649663</v>
      </c>
      <c r="BG9" s="50">
        <v>-219.35471507160548</v>
      </c>
      <c r="BH9" s="50">
        <v>-200.04690350225582</v>
      </c>
      <c r="BI9" s="50">
        <v>-248.71527159349779</v>
      </c>
      <c r="BJ9" s="50">
        <v>-192.03665702740216</v>
      </c>
      <c r="BK9" s="50">
        <v>-263.22316451075562</v>
      </c>
      <c r="BL9" s="50">
        <v>-234.42961508692946</v>
      </c>
      <c r="BM9" s="50">
        <v>-208.78233070740566</v>
      </c>
      <c r="BN9" s="50">
        <v>-268.08113226003161</v>
      </c>
      <c r="BO9" s="50">
        <v>-231.81130437877277</v>
      </c>
      <c r="BP9" s="50">
        <v>-348.31916910477895</v>
      </c>
      <c r="BQ9" s="50">
        <v>-348.67657432164992</v>
      </c>
      <c r="BR9" s="22">
        <v>-298.47100708619081</v>
      </c>
      <c r="BS9" s="22">
        <v>-295.84499553672623</v>
      </c>
      <c r="BT9" s="22">
        <v>-324.62210624169359</v>
      </c>
      <c r="BU9" s="22"/>
      <c r="BV9" s="22">
        <v>-147.54174247919241</v>
      </c>
      <c r="BW9" s="22">
        <v>-324.7889191546268</v>
      </c>
      <c r="BX9" s="22">
        <v>-500.32085831927463</v>
      </c>
      <c r="BY9" s="22">
        <v>-368.94972120590978</v>
      </c>
      <c r="BZ9" s="22">
        <v>-772.84951846457375</v>
      </c>
      <c r="CA9" s="22">
        <v>-530.14486374090438</v>
      </c>
      <c r="CB9" s="22">
        <v>-619.27033467485217</v>
      </c>
      <c r="CC9" s="22">
        <v>-892.80723966367498</v>
      </c>
      <c r="CD9" s="22">
        <v>-818.26166923200913</v>
      </c>
      <c r="CE9" s="22">
        <v>-605.00313266851549</v>
      </c>
      <c r="CF9" s="22">
        <v>-692.35527910177666</v>
      </c>
      <c r="CG9" s="22">
        <v>-718.32376534166701</v>
      </c>
      <c r="CH9" s="22">
        <v>-590.37056361244936</v>
      </c>
      <c r="CI9" s="22">
        <v>-1024.9978236722941</v>
      </c>
      <c r="CJ9" s="22">
        <v>-837.99862249385569</v>
      </c>
      <c r="CK9" s="22">
        <v>-871.93211286028259</v>
      </c>
      <c r="CL9" s="22">
        <v>-1196.8881800652332</v>
      </c>
    </row>
    <row r="10" spans="1:90" ht="14.25" customHeight="1">
      <c r="A10" s="16" t="s">
        <v>4</v>
      </c>
      <c r="B10" s="50">
        <v>84.211848730736804</v>
      </c>
      <c r="C10" s="50">
        <v>94.720422919003113</v>
      </c>
      <c r="D10" s="50">
        <v>87.05196057955736</v>
      </c>
      <c r="E10" s="50">
        <v>103.79840608435316</v>
      </c>
      <c r="F10" s="50">
        <v>92.921025696367295</v>
      </c>
      <c r="G10" s="50">
        <v>100.78700075272555</v>
      </c>
      <c r="H10" s="50">
        <v>102.91513252567758</v>
      </c>
      <c r="I10" s="50">
        <v>118.14487077783367</v>
      </c>
      <c r="J10" s="50">
        <v>83.997270040432298</v>
      </c>
      <c r="K10" s="50">
        <v>92.239398180340558</v>
      </c>
      <c r="L10" s="50">
        <v>103.29481086079838</v>
      </c>
      <c r="M10" s="50">
        <v>104.71202910025144</v>
      </c>
      <c r="N10" s="50">
        <v>95.190477032827445</v>
      </c>
      <c r="O10" s="50">
        <v>129.45647243112748</v>
      </c>
      <c r="P10" s="50">
        <v>125.36848184287605</v>
      </c>
      <c r="Q10" s="50">
        <v>126.85529609683996</v>
      </c>
      <c r="R10" s="50">
        <v>133.91672740603309</v>
      </c>
      <c r="S10" s="50">
        <v>159.18181622942603</v>
      </c>
      <c r="T10" s="50">
        <v>207.03513750396814</v>
      </c>
      <c r="U10" s="50">
        <v>239.44091768695321</v>
      </c>
      <c r="V10" s="50">
        <v>198.53035433820784</v>
      </c>
      <c r="W10" s="50">
        <v>193.3529926432353</v>
      </c>
      <c r="X10" s="50">
        <v>227.49259407272524</v>
      </c>
      <c r="Y10" s="50">
        <v>273.47148312174568</v>
      </c>
      <c r="Z10" s="50">
        <v>183.92828359412633</v>
      </c>
      <c r="AA10" s="50">
        <v>226.53730521833776</v>
      </c>
      <c r="AB10" s="50">
        <v>239.23416797351803</v>
      </c>
      <c r="AC10" s="50">
        <v>226.39615667990216</v>
      </c>
      <c r="AD10" s="50">
        <v>182.86287393493768</v>
      </c>
      <c r="AE10" s="50">
        <v>224.23048337297777</v>
      </c>
      <c r="AF10" s="50">
        <v>255.9717991665058</v>
      </c>
      <c r="AG10" s="50">
        <v>254.63976566528558</v>
      </c>
      <c r="AH10" s="50">
        <v>184.88695272268683</v>
      </c>
      <c r="AI10" s="50">
        <v>210.63515755886775</v>
      </c>
      <c r="AJ10" s="50">
        <v>228.85678956438241</v>
      </c>
      <c r="AK10" s="50">
        <v>205.52910637414558</v>
      </c>
      <c r="AL10" s="50">
        <v>183.28558888752997</v>
      </c>
      <c r="AM10" s="50">
        <v>220.14343730004845</v>
      </c>
      <c r="AN10" s="50">
        <v>204.71953051087922</v>
      </c>
      <c r="AO10" s="50">
        <v>234.16573203974716</v>
      </c>
      <c r="AP10" s="50">
        <v>198.48327012398605</v>
      </c>
      <c r="AQ10" s="50">
        <v>253.02785111364588</v>
      </c>
      <c r="AR10" s="50">
        <v>221.59566545640371</v>
      </c>
      <c r="AS10" s="50">
        <v>282.3275116304597</v>
      </c>
      <c r="AT10" s="50">
        <v>238.15919246016546</v>
      </c>
      <c r="AU10" s="50">
        <v>262.03669756969674</v>
      </c>
      <c r="AV10" s="50">
        <v>251.65993830203962</v>
      </c>
      <c r="AW10" s="50">
        <v>241.12876763461463</v>
      </c>
      <c r="AX10" s="50">
        <v>250.52234958753641</v>
      </c>
      <c r="AY10" s="50">
        <v>307.80881686259022</v>
      </c>
      <c r="AZ10" s="50">
        <v>295.81370547267875</v>
      </c>
      <c r="BA10" s="50">
        <v>297.08817624070338</v>
      </c>
      <c r="BB10" s="50">
        <v>243.83873760599531</v>
      </c>
      <c r="BC10" s="50">
        <v>285.81428885796902</v>
      </c>
      <c r="BD10" s="50">
        <v>282.2279542352959</v>
      </c>
      <c r="BE10" s="50">
        <v>253.73405785858517</v>
      </c>
      <c r="BF10" s="50">
        <v>170.05051469875289</v>
      </c>
      <c r="BG10" s="50">
        <v>85.963780332748442</v>
      </c>
      <c r="BH10" s="50">
        <v>80.941578808864278</v>
      </c>
      <c r="BI10" s="50">
        <v>75.08352635607649</v>
      </c>
      <c r="BJ10" s="50">
        <v>70.389516352102916</v>
      </c>
      <c r="BK10" s="50">
        <v>74.987188207285953</v>
      </c>
      <c r="BL10" s="50">
        <v>78.944744697471208</v>
      </c>
      <c r="BM10" s="50">
        <v>116.5240629829342</v>
      </c>
      <c r="BN10" s="50">
        <v>124.9447060826717</v>
      </c>
      <c r="BO10" s="50">
        <v>116.1082379748517</v>
      </c>
      <c r="BP10" s="50">
        <v>156.37637415632724</v>
      </c>
      <c r="BQ10" s="50">
        <v>178.18005349522528</v>
      </c>
      <c r="BR10" s="22">
        <v>186.06394280318329</v>
      </c>
      <c r="BS10" s="22">
        <v>212.53813347084701</v>
      </c>
      <c r="BT10" s="22">
        <v>225.44059528326227</v>
      </c>
      <c r="BU10" s="22"/>
      <c r="BV10" s="22">
        <v>369.78263831365041</v>
      </c>
      <c r="BW10" s="22">
        <v>414.76802975260409</v>
      </c>
      <c r="BX10" s="22">
        <v>384.24350818182268</v>
      </c>
      <c r="BY10" s="22">
        <v>476.87072740367091</v>
      </c>
      <c r="BZ10" s="22">
        <v>739.57459882638045</v>
      </c>
      <c r="CA10" s="22">
        <v>892.84742417591406</v>
      </c>
      <c r="CB10" s="22">
        <v>876.09591346588422</v>
      </c>
      <c r="CC10" s="22">
        <v>917.70492213970681</v>
      </c>
      <c r="CD10" s="22">
        <v>829.9080062200826</v>
      </c>
      <c r="CE10" s="22">
        <v>842.31428873820482</v>
      </c>
      <c r="CF10" s="22">
        <v>955.43429832449533</v>
      </c>
      <c r="CG10" s="22">
        <v>992.98459596651651</v>
      </c>
      <c r="CH10" s="22">
        <v>1151.2330481635088</v>
      </c>
      <c r="CI10" s="22">
        <v>1065.6150385578453</v>
      </c>
      <c r="CJ10" s="22">
        <v>412.0394001964421</v>
      </c>
      <c r="CK10" s="22">
        <v>340.84551223979429</v>
      </c>
      <c r="CL10" s="22">
        <v>575.60937170907596</v>
      </c>
    </row>
    <row r="11" spans="1:90" ht="14.25" customHeight="1">
      <c r="A11" s="16" t="s">
        <v>5</v>
      </c>
      <c r="B11" s="50">
        <v>120.9909384476</v>
      </c>
      <c r="C11" s="50">
        <v>116.44413602874968</v>
      </c>
      <c r="D11" s="50">
        <v>113.18458502738636</v>
      </c>
      <c r="E11" s="50">
        <v>166.7047212891068</v>
      </c>
      <c r="F11" s="50">
        <v>168.87364181619742</v>
      </c>
      <c r="G11" s="50">
        <v>184.90672429231043</v>
      </c>
      <c r="H11" s="50">
        <v>178.0557831134972</v>
      </c>
      <c r="I11" s="50">
        <v>207.72079968522593</v>
      </c>
      <c r="J11" s="50">
        <v>173.04190255616859</v>
      </c>
      <c r="K11" s="50">
        <v>244.67871692001441</v>
      </c>
      <c r="L11" s="50">
        <v>246.39560098510526</v>
      </c>
      <c r="M11" s="50">
        <v>220.44814603980905</v>
      </c>
      <c r="N11" s="50">
        <v>184.74599090038407</v>
      </c>
      <c r="O11" s="50">
        <v>206.91870148375864</v>
      </c>
      <c r="P11" s="50">
        <v>211.21735749718877</v>
      </c>
      <c r="Q11" s="50">
        <v>242.93839872824921</v>
      </c>
      <c r="R11" s="50">
        <v>247.0698559687518</v>
      </c>
      <c r="S11" s="50">
        <v>352.59155162675086</v>
      </c>
      <c r="T11" s="50">
        <v>431.62081151311872</v>
      </c>
      <c r="U11" s="50">
        <v>481.14189818233297</v>
      </c>
      <c r="V11" s="50">
        <v>310.61183452111595</v>
      </c>
      <c r="W11" s="50">
        <v>341.6246493321126</v>
      </c>
      <c r="X11" s="50">
        <v>384.85942039336112</v>
      </c>
      <c r="Y11" s="50">
        <v>385.89638367022883</v>
      </c>
      <c r="Z11" s="50">
        <v>316.59151879721492</v>
      </c>
      <c r="AA11" s="50">
        <v>407.03333375769841</v>
      </c>
      <c r="AB11" s="50">
        <v>361.94397892233951</v>
      </c>
      <c r="AC11" s="50">
        <v>409.79741666348349</v>
      </c>
      <c r="AD11" s="50">
        <v>382.94746074341884</v>
      </c>
      <c r="AE11" s="50">
        <v>428.91574545778616</v>
      </c>
      <c r="AF11" s="50">
        <v>483.02602220499142</v>
      </c>
      <c r="AG11" s="50">
        <v>515.62293339718519</v>
      </c>
      <c r="AH11" s="50">
        <v>413.6746964639708</v>
      </c>
      <c r="AI11" s="50">
        <v>474.950271685502</v>
      </c>
      <c r="AJ11" s="50">
        <v>400.37726793909525</v>
      </c>
      <c r="AK11" s="50">
        <v>359.16743936352373</v>
      </c>
      <c r="AL11" s="50">
        <v>312.06517761213956</v>
      </c>
      <c r="AM11" s="50">
        <v>369.91935673138062</v>
      </c>
      <c r="AN11" s="50">
        <v>338.41617153082922</v>
      </c>
      <c r="AO11" s="50">
        <v>426.91671553237092</v>
      </c>
      <c r="AP11" s="50">
        <v>421.37461900685668</v>
      </c>
      <c r="AQ11" s="50">
        <v>376.53661176454756</v>
      </c>
      <c r="AR11" s="50">
        <v>415.95056822556927</v>
      </c>
      <c r="AS11" s="50">
        <v>433.92777842929866</v>
      </c>
      <c r="AT11" s="50">
        <v>446.71497524278317</v>
      </c>
      <c r="AU11" s="50">
        <v>434.5601097311424</v>
      </c>
      <c r="AV11" s="50">
        <v>433.34899962760574</v>
      </c>
      <c r="AW11" s="50">
        <v>396.68427670665221</v>
      </c>
      <c r="AX11" s="50">
        <v>382.38754477168351</v>
      </c>
      <c r="AY11" s="50">
        <v>431.909762100786</v>
      </c>
      <c r="AZ11" s="50">
        <v>430.29021350682501</v>
      </c>
      <c r="BA11" s="50">
        <v>497.01609139666368</v>
      </c>
      <c r="BB11" s="50">
        <v>475.36732401499296</v>
      </c>
      <c r="BC11" s="50">
        <v>432.61588456874466</v>
      </c>
      <c r="BD11" s="50">
        <v>713.83030007527304</v>
      </c>
      <c r="BE11" s="50">
        <v>468.79935357112885</v>
      </c>
      <c r="BF11" s="50">
        <v>339.93224702524952</v>
      </c>
      <c r="BG11" s="50">
        <v>305.31849540435394</v>
      </c>
      <c r="BH11" s="50">
        <v>280.98848231112009</v>
      </c>
      <c r="BI11" s="50">
        <v>323.79879794957429</v>
      </c>
      <c r="BJ11" s="50">
        <v>-262.42617337950509</v>
      </c>
      <c r="BK11" s="50">
        <v>-338.21035271804158</v>
      </c>
      <c r="BL11" s="50">
        <v>313.37435978440067</v>
      </c>
      <c r="BM11" s="50">
        <v>325.30639369033986</v>
      </c>
      <c r="BN11" s="50">
        <v>393.02583834270331</v>
      </c>
      <c r="BO11" s="50">
        <v>347.91954235362448</v>
      </c>
      <c r="BP11" s="50">
        <v>504.6955432611062</v>
      </c>
      <c r="BQ11" s="50">
        <v>526.85662781687518</v>
      </c>
      <c r="BR11" s="22">
        <v>484.5349498893741</v>
      </c>
      <c r="BS11" s="22">
        <v>508.38312900757325</v>
      </c>
      <c r="BT11" s="22">
        <v>550.06270152495586</v>
      </c>
      <c r="BU11" s="22"/>
      <c r="BV11" s="22">
        <v>517.32438079284282</v>
      </c>
      <c r="BW11" s="22">
        <v>739.55694890723089</v>
      </c>
      <c r="BX11" s="22">
        <v>884.56436650109731</v>
      </c>
      <c r="BY11" s="22">
        <v>845.82044860958069</v>
      </c>
      <c r="BZ11" s="22">
        <v>1512.4241172909542</v>
      </c>
      <c r="CA11" s="22">
        <v>1422.9922879168184</v>
      </c>
      <c r="CB11" s="22">
        <v>1495.3662481407364</v>
      </c>
      <c r="CC11" s="22">
        <v>1810.5121618033818</v>
      </c>
      <c r="CD11" s="22">
        <v>1648.1696754520917</v>
      </c>
      <c r="CE11" s="22">
        <v>1447.3174214067203</v>
      </c>
      <c r="CF11" s="22">
        <v>1647.789577426272</v>
      </c>
      <c r="CG11" s="22">
        <v>1711.3083613081835</v>
      </c>
      <c r="CH11" s="22">
        <v>1741.6036117759581</v>
      </c>
      <c r="CI11" s="22">
        <v>2090.6128622301394</v>
      </c>
      <c r="CJ11" s="22">
        <v>1250.0380226902978</v>
      </c>
      <c r="CK11" s="22">
        <v>1212.7776251000769</v>
      </c>
      <c r="CL11" s="22">
        <v>1772.4975517743092</v>
      </c>
    </row>
    <row r="12" spans="1:90" ht="14.25" customHeight="1">
      <c r="A12" s="18" t="s">
        <v>6</v>
      </c>
      <c r="B12" s="50">
        <v>-34.965441489999996</v>
      </c>
      <c r="C12" s="50">
        <v>-26.182611869999992</v>
      </c>
      <c r="D12" s="50">
        <v>-51.453819438586905</v>
      </c>
      <c r="E12" s="50">
        <v>7.3907995188549975</v>
      </c>
      <c r="F12" s="50">
        <v>-51.904147438173624</v>
      </c>
      <c r="G12" s="50">
        <v>-64.163852358798636</v>
      </c>
      <c r="H12" s="50">
        <v>-56.821271269786322</v>
      </c>
      <c r="I12" s="50">
        <v>-84.32800109234681</v>
      </c>
      <c r="J12" s="50">
        <v>-132.17219024366301</v>
      </c>
      <c r="K12" s="50">
        <v>-76.16877278026962</v>
      </c>
      <c r="L12" s="50">
        <v>-158.54428888113262</v>
      </c>
      <c r="M12" s="50">
        <v>-65.904535628539776</v>
      </c>
      <c r="N12" s="50">
        <v>-91.216219301075384</v>
      </c>
      <c r="O12" s="50">
        <v>-115.152821424859</v>
      </c>
      <c r="P12" s="50">
        <v>-131.81697690143835</v>
      </c>
      <c r="Q12" s="50">
        <v>-111.76827256447811</v>
      </c>
      <c r="R12" s="50">
        <v>-99.505042383627512</v>
      </c>
      <c r="S12" s="50">
        <v>-88.152529040270593</v>
      </c>
      <c r="T12" s="50">
        <v>-58.900425091623092</v>
      </c>
      <c r="U12" s="50">
        <v>-107.53761799520629</v>
      </c>
      <c r="V12" s="50">
        <v>-120.33079687128183</v>
      </c>
      <c r="W12" s="50">
        <v>-186.12993037707253</v>
      </c>
      <c r="X12" s="50">
        <v>-182.62094823399411</v>
      </c>
      <c r="Y12" s="50">
        <v>-75.210807192869055</v>
      </c>
      <c r="Z12" s="50">
        <v>-120.79542161916081</v>
      </c>
      <c r="AA12" s="50">
        <v>-114.57808187498391</v>
      </c>
      <c r="AB12" s="50">
        <v>-85.683672686906476</v>
      </c>
      <c r="AC12" s="50">
        <v>-99.420116526942138</v>
      </c>
      <c r="AD12" s="50">
        <v>-42.464585123343227</v>
      </c>
      <c r="AE12" s="50">
        <v>56.760310375702801</v>
      </c>
      <c r="AF12" s="50">
        <v>-57.433773076527345</v>
      </c>
      <c r="AG12" s="50">
        <v>70.965751637791072</v>
      </c>
      <c r="AH12" s="50">
        <v>19.879608446731403</v>
      </c>
      <c r="AI12" s="50">
        <v>-11.052455005093861</v>
      </c>
      <c r="AJ12" s="50">
        <v>-70.957694134452055</v>
      </c>
      <c r="AK12" s="50">
        <v>-50.544564956191451</v>
      </c>
      <c r="AL12" s="50">
        <v>-52.517006414781818</v>
      </c>
      <c r="AM12" s="50">
        <v>-31.101347158603403</v>
      </c>
      <c r="AN12" s="50">
        <v>-50.633831850459757</v>
      </c>
      <c r="AO12" s="50">
        <v>-57.288225013516154</v>
      </c>
      <c r="AP12" s="50">
        <v>-71.188512020468565</v>
      </c>
      <c r="AQ12" s="50">
        <v>-102.7974273314565</v>
      </c>
      <c r="AR12" s="50">
        <v>-78.502753009816516</v>
      </c>
      <c r="AS12" s="50">
        <v>-88.06104566661719</v>
      </c>
      <c r="AT12" s="50">
        <v>-84.105581498860062</v>
      </c>
      <c r="AU12" s="50">
        <v>-11.867653197848313</v>
      </c>
      <c r="AV12" s="50">
        <v>-113.85239099102863</v>
      </c>
      <c r="AW12" s="50">
        <v>-23.790744379391285</v>
      </c>
      <c r="AX12" s="50">
        <v>-34.313015032317594</v>
      </c>
      <c r="AY12" s="50">
        <v>7.8790450514739803</v>
      </c>
      <c r="AZ12" s="50">
        <v>-73.241728397418441</v>
      </c>
      <c r="BA12" s="50">
        <v>-64.046476704143316</v>
      </c>
      <c r="BB12" s="50">
        <v>-9.9741691654672309</v>
      </c>
      <c r="BC12" s="50">
        <v>55.131997867850657</v>
      </c>
      <c r="BD12" s="50">
        <v>-36.219776979336004</v>
      </c>
      <c r="BE12" s="50">
        <v>-144.53750269702749</v>
      </c>
      <c r="BF12" s="50">
        <v>34.275860074079958</v>
      </c>
      <c r="BG12" s="50">
        <v>176.1793043392305</v>
      </c>
      <c r="BH12" s="50">
        <v>-47.543243268519092</v>
      </c>
      <c r="BI12" s="50">
        <v>131.99080841739607</v>
      </c>
      <c r="BJ12" s="50">
        <v>15.752465338742155</v>
      </c>
      <c r="BK12" s="50">
        <v>68.673095847321079</v>
      </c>
      <c r="BL12" s="50">
        <v>-10.906963305682552</v>
      </c>
      <c r="BM12" s="50">
        <v>100.39922421585682</v>
      </c>
      <c r="BN12" s="50">
        <v>92.235974009663948</v>
      </c>
      <c r="BO12" s="50">
        <v>-33.500258598029944</v>
      </c>
      <c r="BP12" s="50">
        <v>-26.844329783234969</v>
      </c>
      <c r="BQ12" s="50">
        <v>35.75197383067686</v>
      </c>
      <c r="BR12" s="22">
        <v>80.076112178380782</v>
      </c>
      <c r="BS12" s="22">
        <v>-5.2902208444801886</v>
      </c>
      <c r="BT12" s="22">
        <v>107.39193897989747</v>
      </c>
      <c r="BU12" s="22"/>
      <c r="BV12" s="22">
        <v>-105.21107327973192</v>
      </c>
      <c r="BW12" s="22">
        <v>-257.21727215910539</v>
      </c>
      <c r="BX12" s="22">
        <v>-432.78978753360502</v>
      </c>
      <c r="BY12" s="22">
        <v>-449.95429019185076</v>
      </c>
      <c r="BZ12" s="22">
        <v>-354.0956145107275</v>
      </c>
      <c r="CA12" s="22">
        <v>-564.29248267521746</v>
      </c>
      <c r="CB12" s="22">
        <v>-420.47729270799334</v>
      </c>
      <c r="CC12" s="22">
        <v>27.827703813623287</v>
      </c>
      <c r="CD12" s="22">
        <v>-112.67510564900596</v>
      </c>
      <c r="CE12" s="22">
        <v>-191.54041043736117</v>
      </c>
      <c r="CF12" s="22">
        <v>-340.54973802835877</v>
      </c>
      <c r="CG12" s="22">
        <v>-233.61637006712829</v>
      </c>
      <c r="CH12" s="22">
        <v>-163.72217508240539</v>
      </c>
      <c r="CI12" s="22">
        <v>-135.59945097398008</v>
      </c>
      <c r="CJ12" s="22">
        <v>294.9027295621874</v>
      </c>
      <c r="CK12" s="22">
        <v>144.15818002898055</v>
      </c>
      <c r="CL12" s="22">
        <v>67.667885279075904</v>
      </c>
    </row>
    <row r="13" spans="1:90" ht="14.25" customHeight="1">
      <c r="A13" s="16" t="s">
        <v>7</v>
      </c>
      <c r="B13" s="50">
        <v>13.739699480000001</v>
      </c>
      <c r="C13" s="50">
        <v>17.425515600000001</v>
      </c>
      <c r="D13" s="50">
        <v>17.258764267</v>
      </c>
      <c r="E13" s="50">
        <v>47.349312558854997</v>
      </c>
      <c r="F13" s="50">
        <v>15.998777311826375</v>
      </c>
      <c r="G13" s="50">
        <v>27.5676851896629</v>
      </c>
      <c r="H13" s="50">
        <v>27.900082190213663</v>
      </c>
      <c r="I13" s="50">
        <v>37.726407315577049</v>
      </c>
      <c r="J13" s="50">
        <v>19.894107669670294</v>
      </c>
      <c r="K13" s="50">
        <v>32.255826073063702</v>
      </c>
      <c r="L13" s="50">
        <v>33.385516119700704</v>
      </c>
      <c r="M13" s="50">
        <v>73.449170199897708</v>
      </c>
      <c r="N13" s="50">
        <v>31.3384167921668</v>
      </c>
      <c r="O13" s="50">
        <v>21.592592558788471</v>
      </c>
      <c r="P13" s="50">
        <v>20.405694849748357</v>
      </c>
      <c r="Q13" s="50">
        <v>33.297930708245843</v>
      </c>
      <c r="R13" s="50">
        <v>23.700443687168423</v>
      </c>
      <c r="S13" s="50">
        <v>27.743265911871742</v>
      </c>
      <c r="T13" s="50">
        <v>24.205456511444439</v>
      </c>
      <c r="U13" s="50">
        <v>78.53677139365638</v>
      </c>
      <c r="V13" s="50">
        <v>42.445130551050383</v>
      </c>
      <c r="W13" s="50">
        <v>35.508301596192908</v>
      </c>
      <c r="X13" s="50">
        <v>39.615002605517489</v>
      </c>
      <c r="Y13" s="50">
        <v>100.98838987582536</v>
      </c>
      <c r="Z13" s="50">
        <v>72.825069948199257</v>
      </c>
      <c r="AA13" s="50">
        <v>59.601778780889518</v>
      </c>
      <c r="AB13" s="50">
        <v>34.764221673902163</v>
      </c>
      <c r="AC13" s="50">
        <v>78.824430533833493</v>
      </c>
      <c r="AD13" s="50">
        <v>45.325415344650281</v>
      </c>
      <c r="AE13" s="50">
        <v>46.18180305962963</v>
      </c>
      <c r="AF13" s="50">
        <v>46.771744069638686</v>
      </c>
      <c r="AG13" s="50">
        <v>90.578763841791186</v>
      </c>
      <c r="AH13" s="50">
        <v>63.389777688125861</v>
      </c>
      <c r="AI13" s="50">
        <v>79.72755043699749</v>
      </c>
      <c r="AJ13" s="50">
        <v>68.492429790694445</v>
      </c>
      <c r="AK13" s="50">
        <v>125.61085704245234</v>
      </c>
      <c r="AL13" s="50">
        <v>78.975584093353277</v>
      </c>
      <c r="AM13" s="50">
        <v>96.446363204304134</v>
      </c>
      <c r="AN13" s="50">
        <v>101.16853312704023</v>
      </c>
      <c r="AO13" s="50">
        <v>133.53227521148384</v>
      </c>
      <c r="AP13" s="50">
        <v>106.62819533919809</v>
      </c>
      <c r="AQ13" s="50">
        <v>80.61401829721089</v>
      </c>
      <c r="AR13" s="50">
        <v>79.248777196933489</v>
      </c>
      <c r="AS13" s="50">
        <v>64.145881659292229</v>
      </c>
      <c r="AT13" s="50">
        <v>79.686236121146777</v>
      </c>
      <c r="AU13" s="50">
        <v>107.85289353945547</v>
      </c>
      <c r="AV13" s="50">
        <v>43.626638213585395</v>
      </c>
      <c r="AW13" s="50">
        <v>96.255164928711082</v>
      </c>
      <c r="AX13" s="50">
        <v>111.60463123672349</v>
      </c>
      <c r="AY13" s="50">
        <v>82.392993349880697</v>
      </c>
      <c r="AZ13" s="50">
        <v>44.211548594063629</v>
      </c>
      <c r="BA13" s="50">
        <v>99.082514728639381</v>
      </c>
      <c r="BB13" s="50">
        <v>122.12455221038684</v>
      </c>
      <c r="BC13" s="50">
        <v>124.99834038374775</v>
      </c>
      <c r="BD13" s="50">
        <v>81.873434376564319</v>
      </c>
      <c r="BE13" s="50">
        <v>78.116361995135179</v>
      </c>
      <c r="BF13" s="50">
        <v>118.34191715618064</v>
      </c>
      <c r="BG13" s="50">
        <v>117.18605824793023</v>
      </c>
      <c r="BH13" s="50">
        <v>37.571892563410458</v>
      </c>
      <c r="BI13" s="50">
        <v>190.95681773498629</v>
      </c>
      <c r="BJ13" s="50">
        <v>92.564852919747551</v>
      </c>
      <c r="BK13" s="50">
        <v>130.279924898167</v>
      </c>
      <c r="BL13" s="50">
        <v>142.84101711876579</v>
      </c>
      <c r="BM13" s="50">
        <v>103.38307619782334</v>
      </c>
      <c r="BN13" s="50">
        <v>191.22901344605421</v>
      </c>
      <c r="BO13" s="50">
        <v>86.073105931500919</v>
      </c>
      <c r="BP13" s="50">
        <v>98.911788222987269</v>
      </c>
      <c r="BQ13" s="50">
        <v>172.36033781334353</v>
      </c>
      <c r="BR13" s="22">
        <v>125.48993856763109</v>
      </c>
      <c r="BS13" s="22">
        <v>143.26438382869185</v>
      </c>
      <c r="BT13" s="22">
        <v>179.59539516044239</v>
      </c>
      <c r="BU13" s="22"/>
      <c r="BV13" s="22">
        <v>95.77329190585499</v>
      </c>
      <c r="BW13" s="22">
        <v>109.19295200727998</v>
      </c>
      <c r="BX13" s="22">
        <v>158.9846200623324</v>
      </c>
      <c r="BY13" s="22">
        <v>106.63463490894947</v>
      </c>
      <c r="BZ13" s="22">
        <v>154.18593750414098</v>
      </c>
      <c r="CA13" s="22">
        <v>218.55682462858613</v>
      </c>
      <c r="CB13" s="22">
        <v>246.01550093682442</v>
      </c>
      <c r="CC13" s="22">
        <v>228.85772631570978</v>
      </c>
      <c r="CD13" s="22">
        <v>337.22061495827012</v>
      </c>
      <c r="CE13" s="22">
        <v>410.12275563618152</v>
      </c>
      <c r="CF13" s="22">
        <v>330.63687249263467</v>
      </c>
      <c r="CG13" s="22">
        <v>327.42093280289873</v>
      </c>
      <c r="CH13" s="22">
        <v>337.2916879093072</v>
      </c>
      <c r="CI13" s="22">
        <v>407.11268896583408</v>
      </c>
      <c r="CJ13" s="22">
        <v>464.05668570250759</v>
      </c>
      <c r="CK13" s="22">
        <v>439.30922906724675</v>
      </c>
      <c r="CL13" s="22">
        <v>548.57424541388593</v>
      </c>
    </row>
    <row r="14" spans="1:90" ht="14.25" customHeight="1">
      <c r="A14" s="16" t="s">
        <v>8</v>
      </c>
      <c r="B14" s="50">
        <v>48.705140969999995</v>
      </c>
      <c r="C14" s="50">
        <v>43.608127469999992</v>
      </c>
      <c r="D14" s="50">
        <v>68.712583705586908</v>
      </c>
      <c r="E14" s="50">
        <v>39.95851304</v>
      </c>
      <c r="F14" s="50">
        <v>67.902924749999997</v>
      </c>
      <c r="G14" s="50">
        <v>91.731537548461532</v>
      </c>
      <c r="H14" s="50">
        <v>84.721353459999989</v>
      </c>
      <c r="I14" s="50">
        <v>122.05440840792386</v>
      </c>
      <c r="J14" s="50">
        <v>152.0662979133333</v>
      </c>
      <c r="K14" s="50">
        <v>108.42459885333332</v>
      </c>
      <c r="L14" s="50">
        <v>191.92980500083331</v>
      </c>
      <c r="M14" s="50">
        <v>139.35370582843748</v>
      </c>
      <c r="N14" s="50">
        <v>122.55463609324218</v>
      </c>
      <c r="O14" s="50">
        <v>136.74541398364747</v>
      </c>
      <c r="P14" s="50">
        <v>152.22267175118671</v>
      </c>
      <c r="Q14" s="50">
        <v>145.06620327272395</v>
      </c>
      <c r="R14" s="50">
        <v>123.20548607079594</v>
      </c>
      <c r="S14" s="50">
        <v>115.89579495214234</v>
      </c>
      <c r="T14" s="50">
        <v>83.10588160306753</v>
      </c>
      <c r="U14" s="50">
        <v>186.07438938886267</v>
      </c>
      <c r="V14" s="50">
        <v>162.77592742233222</v>
      </c>
      <c r="W14" s="50">
        <v>221.63823197326542</v>
      </c>
      <c r="X14" s="50">
        <v>222.23595083951162</v>
      </c>
      <c r="Y14" s="50">
        <v>176.19919706869442</v>
      </c>
      <c r="Z14" s="50">
        <v>193.62049156736006</v>
      </c>
      <c r="AA14" s="50">
        <v>174.17986065587343</v>
      </c>
      <c r="AB14" s="50">
        <v>120.44789436080863</v>
      </c>
      <c r="AC14" s="50">
        <v>178.24454706077563</v>
      </c>
      <c r="AD14" s="50">
        <v>87.790000467993508</v>
      </c>
      <c r="AE14" s="50">
        <v>-10.578507316073175</v>
      </c>
      <c r="AF14" s="50">
        <v>104.20551714616603</v>
      </c>
      <c r="AG14" s="50">
        <v>19.613012204000114</v>
      </c>
      <c r="AH14" s="50">
        <v>43.510169241394458</v>
      </c>
      <c r="AI14" s="50">
        <v>90.780005442091351</v>
      </c>
      <c r="AJ14" s="50">
        <v>139.4501239251465</v>
      </c>
      <c r="AK14" s="50">
        <v>176.15542199864379</v>
      </c>
      <c r="AL14" s="50">
        <v>131.49259050813509</v>
      </c>
      <c r="AM14" s="50">
        <v>127.54771036290754</v>
      </c>
      <c r="AN14" s="50">
        <v>151.80236497749999</v>
      </c>
      <c r="AO14" s="50">
        <v>190.82050022499999</v>
      </c>
      <c r="AP14" s="50">
        <v>177.81670735966665</v>
      </c>
      <c r="AQ14" s="50">
        <v>183.41144562866739</v>
      </c>
      <c r="AR14" s="50">
        <v>157.75153020675</v>
      </c>
      <c r="AS14" s="50">
        <v>152.20692732590942</v>
      </c>
      <c r="AT14" s="50">
        <v>163.79181762000684</v>
      </c>
      <c r="AU14" s="50">
        <v>119.72054673730378</v>
      </c>
      <c r="AV14" s="50">
        <v>157.47902920461402</v>
      </c>
      <c r="AW14" s="50">
        <v>120.04590930810237</v>
      </c>
      <c r="AX14" s="50">
        <v>145.91764626904109</v>
      </c>
      <c r="AY14" s="50">
        <v>74.513948298406717</v>
      </c>
      <c r="AZ14" s="50">
        <v>117.45327699148207</v>
      </c>
      <c r="BA14" s="50">
        <v>163.1289914327827</v>
      </c>
      <c r="BB14" s="50">
        <v>132.09872137585407</v>
      </c>
      <c r="BC14" s="50">
        <v>69.866342515897088</v>
      </c>
      <c r="BD14" s="50">
        <v>118.09321135590032</v>
      </c>
      <c r="BE14" s="50">
        <v>222.65386469216267</v>
      </c>
      <c r="BF14" s="50">
        <v>84.066057082100684</v>
      </c>
      <c r="BG14" s="50">
        <v>-58.993246091300264</v>
      </c>
      <c r="BH14" s="50">
        <v>85.11513583192955</v>
      </c>
      <c r="BI14" s="50">
        <v>58.96600931759022</v>
      </c>
      <c r="BJ14" s="50">
        <v>-76.812387581005396</v>
      </c>
      <c r="BK14" s="50">
        <v>-61.606829050845917</v>
      </c>
      <c r="BL14" s="50">
        <v>153.74798042444834</v>
      </c>
      <c r="BM14" s="50">
        <v>2.983851981966529</v>
      </c>
      <c r="BN14" s="50">
        <v>98.993039436390262</v>
      </c>
      <c r="BO14" s="50">
        <v>119.57336452953086</v>
      </c>
      <c r="BP14" s="50">
        <v>125.75611800622224</v>
      </c>
      <c r="BQ14" s="50">
        <v>136.60836398266667</v>
      </c>
      <c r="BR14" s="22">
        <v>45.413826389250303</v>
      </c>
      <c r="BS14" s="22">
        <v>148.55460467317204</v>
      </c>
      <c r="BT14" s="22">
        <v>72.203456180544919</v>
      </c>
      <c r="BU14" s="22"/>
      <c r="BV14" s="22">
        <v>200.98436518558691</v>
      </c>
      <c r="BW14" s="22">
        <v>366.41022416638538</v>
      </c>
      <c r="BX14" s="22">
        <v>591.77440759593742</v>
      </c>
      <c r="BY14" s="22">
        <v>556.58892510080022</v>
      </c>
      <c r="BZ14" s="22">
        <v>508.28155201486845</v>
      </c>
      <c r="CA14" s="22">
        <v>782.84930730380358</v>
      </c>
      <c r="CB14" s="22">
        <v>666.49279364481777</v>
      </c>
      <c r="CC14" s="22">
        <v>201.0300225020865</v>
      </c>
      <c r="CD14" s="22">
        <v>449.89572060727608</v>
      </c>
      <c r="CE14" s="22">
        <v>601.6631660735427</v>
      </c>
      <c r="CF14" s="22">
        <v>671.18661052099344</v>
      </c>
      <c r="CG14" s="22">
        <v>561.03730287002702</v>
      </c>
      <c r="CH14" s="22">
        <v>501.01386299171259</v>
      </c>
      <c r="CI14" s="22">
        <v>542.71213993981416</v>
      </c>
      <c r="CJ14" s="22">
        <v>169.15395614032019</v>
      </c>
      <c r="CK14" s="22">
        <v>295.15104903826619</v>
      </c>
      <c r="CL14" s="22">
        <v>480.90636013481003</v>
      </c>
    </row>
    <row r="15" spans="1:90" ht="14.25" customHeight="1">
      <c r="A15" s="18" t="s">
        <v>9</v>
      </c>
      <c r="B15" s="50">
        <v>127.57351112499998</v>
      </c>
      <c r="C15" s="50">
        <v>122.79863437499998</v>
      </c>
      <c r="D15" s="50">
        <v>161.69785772499998</v>
      </c>
      <c r="E15" s="50">
        <v>140.46591319600003</v>
      </c>
      <c r="F15" s="50">
        <v>147.72357087671</v>
      </c>
      <c r="G15" s="50">
        <v>233.03989873610212</v>
      </c>
      <c r="H15" s="50">
        <v>160.18272387346315</v>
      </c>
      <c r="I15" s="50">
        <v>168.21357781344773</v>
      </c>
      <c r="J15" s="50">
        <v>172.5322355102989</v>
      </c>
      <c r="K15" s="50">
        <v>285.3726105806852</v>
      </c>
      <c r="L15" s="50">
        <v>168.14006118095591</v>
      </c>
      <c r="M15" s="50">
        <v>225.51582726222927</v>
      </c>
      <c r="N15" s="50">
        <v>230.15544052310133</v>
      </c>
      <c r="O15" s="50">
        <v>235.99725797762511</v>
      </c>
      <c r="P15" s="50">
        <v>227.95946890499732</v>
      </c>
      <c r="Q15" s="50">
        <v>242.37069632580682</v>
      </c>
      <c r="R15" s="50">
        <v>290.86096714758492</v>
      </c>
      <c r="S15" s="50">
        <v>223.86250524835535</v>
      </c>
      <c r="T15" s="50">
        <v>179.62518451768304</v>
      </c>
      <c r="U15" s="50">
        <v>370.19523558263529</v>
      </c>
      <c r="V15" s="50">
        <v>207.14884974854752</v>
      </c>
      <c r="W15" s="50">
        <v>347.23059912309799</v>
      </c>
      <c r="X15" s="50">
        <v>233.4840903551646</v>
      </c>
      <c r="Y15" s="50">
        <v>191.5596065382895</v>
      </c>
      <c r="Z15" s="50">
        <v>202.60283041611874</v>
      </c>
      <c r="AA15" s="50">
        <v>284.57603187348326</v>
      </c>
      <c r="AB15" s="50">
        <v>141.35269086538639</v>
      </c>
      <c r="AC15" s="50">
        <v>123.09214664365449</v>
      </c>
      <c r="AD15" s="50">
        <v>197.4511648194748</v>
      </c>
      <c r="AE15" s="50">
        <v>351.13599471025276</v>
      </c>
      <c r="AF15" s="50">
        <v>109.51710928213009</v>
      </c>
      <c r="AG15" s="50">
        <v>132.03591601010976</v>
      </c>
      <c r="AH15" s="50">
        <v>153.40683826778306</v>
      </c>
      <c r="AI15" s="50">
        <v>304.11810965299344</v>
      </c>
      <c r="AJ15" s="50">
        <v>54.983693495188106</v>
      </c>
      <c r="AK15" s="50">
        <v>86.796362343783997</v>
      </c>
      <c r="AL15" s="50">
        <v>121.83789514321907</v>
      </c>
      <c r="AM15" s="50">
        <v>241.79280060071471</v>
      </c>
      <c r="AN15" s="50">
        <v>89.695967045749484</v>
      </c>
      <c r="AO15" s="50">
        <v>197.94441694038113</v>
      </c>
      <c r="AP15" s="50">
        <v>179.72361956005301</v>
      </c>
      <c r="AQ15" s="50">
        <v>78.786922492740302</v>
      </c>
      <c r="AR15" s="50">
        <v>87.71972161188242</v>
      </c>
      <c r="AS15" s="50">
        <v>167.61525847614854</v>
      </c>
      <c r="AT15" s="50">
        <v>150.39903566582939</v>
      </c>
      <c r="AU15" s="50">
        <v>139.33871793372805</v>
      </c>
      <c r="AV15" s="50">
        <v>63.393125814055168</v>
      </c>
      <c r="AW15" s="50">
        <v>58.402923082089529</v>
      </c>
      <c r="AX15" s="50">
        <v>61.384656806982534</v>
      </c>
      <c r="AY15" s="50">
        <v>99.334394216488562</v>
      </c>
      <c r="AZ15" s="50">
        <v>45.673400521812624</v>
      </c>
      <c r="BA15" s="50">
        <v>113.64526188255215</v>
      </c>
      <c r="BB15" s="50">
        <v>0.46452131915310702</v>
      </c>
      <c r="BC15" s="50">
        <v>93.152138549674589</v>
      </c>
      <c r="BD15" s="50">
        <v>40.301851412917017</v>
      </c>
      <c r="BE15" s="50">
        <v>62.731058533239008</v>
      </c>
      <c r="BF15" s="50">
        <v>45.423753644727199</v>
      </c>
      <c r="BG15" s="50">
        <v>294.10261808378914</v>
      </c>
      <c r="BH15" s="50">
        <v>124.61285916074576</v>
      </c>
      <c r="BI15" s="50">
        <v>85.009524126083136</v>
      </c>
      <c r="BJ15" s="50">
        <v>84.148380752937925</v>
      </c>
      <c r="BK15" s="50">
        <v>226.45030839016027</v>
      </c>
      <c r="BL15" s="50">
        <v>174.86993333073104</v>
      </c>
      <c r="BM15" s="50">
        <v>404.2912418990511</v>
      </c>
      <c r="BN15" s="50">
        <v>143.86522197344388</v>
      </c>
      <c r="BO15" s="50">
        <v>360.1762360578266</v>
      </c>
      <c r="BP15" s="50">
        <v>236.10849589084111</v>
      </c>
      <c r="BQ15" s="50">
        <v>302.56719174853913</v>
      </c>
      <c r="BR15" s="22">
        <v>263.79356166189439</v>
      </c>
      <c r="BS15" s="22">
        <v>178.52029675446985</v>
      </c>
      <c r="BT15" s="22">
        <v>285.873320789334</v>
      </c>
      <c r="BU15" s="22"/>
      <c r="BV15" s="22">
        <v>552.53591642099991</v>
      </c>
      <c r="BW15" s="22">
        <v>709.15977129972282</v>
      </c>
      <c r="BX15" s="22">
        <v>851.56073453416934</v>
      </c>
      <c r="BY15" s="22">
        <v>936.48286373153064</v>
      </c>
      <c r="BZ15" s="22">
        <v>1064.5438924962586</v>
      </c>
      <c r="CA15" s="22">
        <v>979.42314576509989</v>
      </c>
      <c r="CB15" s="22">
        <v>751.62369979864275</v>
      </c>
      <c r="CC15" s="22">
        <v>790.14018482196741</v>
      </c>
      <c r="CD15" s="22">
        <v>599.30500375974839</v>
      </c>
      <c r="CE15" s="22">
        <v>651.27107973006446</v>
      </c>
      <c r="CF15" s="22">
        <v>513.84552214082441</v>
      </c>
      <c r="CG15" s="22">
        <v>411.53380249570216</v>
      </c>
      <c r="CH15" s="22">
        <v>320.03771342783591</v>
      </c>
      <c r="CI15" s="22">
        <v>196.64956981498369</v>
      </c>
      <c r="CJ15" s="22">
        <v>549.14875501534505</v>
      </c>
      <c r="CK15" s="22">
        <v>881.83410635362566</v>
      </c>
      <c r="CL15" s="22">
        <v>1042.7171456706506</v>
      </c>
    </row>
    <row r="16" spans="1:90" ht="14.25" customHeight="1">
      <c r="A16" s="16" t="s">
        <v>10</v>
      </c>
      <c r="B16" s="50">
        <v>146.39499999999998</v>
      </c>
      <c r="C16" s="50">
        <v>140.67320999999998</v>
      </c>
      <c r="D16" s="50">
        <v>179.08647209999998</v>
      </c>
      <c r="E16" s="50">
        <v>164.92878682100002</v>
      </c>
      <c r="F16" s="50">
        <v>162.88115468921001</v>
      </c>
      <c r="G16" s="50">
        <v>249.40057623610213</v>
      </c>
      <c r="H16" s="50">
        <v>179.01705199846313</v>
      </c>
      <c r="I16" s="50">
        <v>186.27558251844772</v>
      </c>
      <c r="J16" s="50">
        <v>191.65316834363225</v>
      </c>
      <c r="K16" s="50">
        <v>314.31981002706857</v>
      </c>
      <c r="L16" s="50">
        <v>194.31050812733923</v>
      </c>
      <c r="M16" s="50">
        <v>251.95326320861261</v>
      </c>
      <c r="N16" s="50">
        <v>296.99308037420508</v>
      </c>
      <c r="O16" s="50">
        <v>309.27230212163988</v>
      </c>
      <c r="P16" s="50">
        <v>297.66407994922326</v>
      </c>
      <c r="Q16" s="50">
        <v>315.11831636245176</v>
      </c>
      <c r="R16" s="50">
        <v>392.32605950947709</v>
      </c>
      <c r="S16" s="50">
        <v>348.2350152456122</v>
      </c>
      <c r="T16" s="50">
        <v>305.15327987899343</v>
      </c>
      <c r="U16" s="50">
        <v>497.72643395371949</v>
      </c>
      <c r="V16" s="50">
        <v>321.60445771762795</v>
      </c>
      <c r="W16" s="50">
        <v>464.63712883152022</v>
      </c>
      <c r="X16" s="50">
        <v>357.33588327325526</v>
      </c>
      <c r="Y16" s="50">
        <v>314.07689538203334</v>
      </c>
      <c r="Z16" s="50">
        <v>317.44433667363751</v>
      </c>
      <c r="AA16" s="50">
        <v>366.46535809917788</v>
      </c>
      <c r="AB16" s="50">
        <v>219.19541936917807</v>
      </c>
      <c r="AC16" s="50">
        <v>198.7445598513446</v>
      </c>
      <c r="AD16" s="50">
        <v>264.0928582672787</v>
      </c>
      <c r="AE16" s="50">
        <v>419.4171841486957</v>
      </c>
      <c r="AF16" s="50">
        <v>211.15528375600243</v>
      </c>
      <c r="AG16" s="50">
        <v>216.89922190837228</v>
      </c>
      <c r="AH16" s="50">
        <v>239.63864398066349</v>
      </c>
      <c r="AI16" s="50">
        <v>393.29337870527775</v>
      </c>
      <c r="AJ16" s="50">
        <v>154.0540383167567</v>
      </c>
      <c r="AK16" s="50">
        <v>164.35285276558949</v>
      </c>
      <c r="AL16" s="50">
        <v>236.38525803655361</v>
      </c>
      <c r="AM16" s="50">
        <v>377.44820926681655</v>
      </c>
      <c r="AN16" s="50">
        <v>210.93626515311158</v>
      </c>
      <c r="AO16" s="50">
        <v>301.38653388400161</v>
      </c>
      <c r="AP16" s="50">
        <v>286.38825416080863</v>
      </c>
      <c r="AQ16" s="50">
        <v>221.79532703800658</v>
      </c>
      <c r="AR16" s="50">
        <v>243.22805290210064</v>
      </c>
      <c r="AS16" s="50">
        <v>293.19864455872425</v>
      </c>
      <c r="AT16" s="50">
        <v>279.55558046312359</v>
      </c>
      <c r="AU16" s="50">
        <v>252.30037014776639</v>
      </c>
      <c r="AV16" s="50">
        <v>201.93051331095521</v>
      </c>
      <c r="AW16" s="50">
        <v>179.49007404118942</v>
      </c>
      <c r="AX16" s="50">
        <v>173.7969753441111</v>
      </c>
      <c r="AY16" s="50">
        <v>235.62167269904762</v>
      </c>
      <c r="AZ16" s="50">
        <v>179.03919933152355</v>
      </c>
      <c r="BA16" s="50">
        <v>241.64886571993964</v>
      </c>
      <c r="BB16" s="50">
        <v>167.92332421731842</v>
      </c>
      <c r="BC16" s="50">
        <v>256.78864357612235</v>
      </c>
      <c r="BD16" s="50">
        <v>201.27115136056727</v>
      </c>
      <c r="BE16" s="50">
        <v>224.70717618302973</v>
      </c>
      <c r="BF16" s="50">
        <v>168.38524342593141</v>
      </c>
      <c r="BG16" s="50">
        <v>423.83590998786138</v>
      </c>
      <c r="BH16" s="50">
        <v>244.15615198972856</v>
      </c>
      <c r="BI16" s="50">
        <v>205.84421387520567</v>
      </c>
      <c r="BJ16" s="50">
        <v>201.75705882813355</v>
      </c>
      <c r="BK16" s="50">
        <v>335.07591011834108</v>
      </c>
      <c r="BL16" s="50">
        <v>268.07029768907159</v>
      </c>
      <c r="BM16" s="50">
        <v>492.48917995976706</v>
      </c>
      <c r="BN16" s="50">
        <v>232.38893986135832</v>
      </c>
      <c r="BO16" s="50">
        <v>460.72697065664414</v>
      </c>
      <c r="BP16" s="50">
        <v>361.5657741121334</v>
      </c>
      <c r="BQ16" s="50">
        <v>421.92036299100209</v>
      </c>
      <c r="BR16" s="22">
        <v>395.49839850659896</v>
      </c>
      <c r="BS16" s="22">
        <v>293.88213632736006</v>
      </c>
      <c r="BT16" s="22">
        <v>393.0222698700274</v>
      </c>
      <c r="BU16" s="22"/>
      <c r="BV16" s="22">
        <v>631.08346892099996</v>
      </c>
      <c r="BW16" s="22">
        <v>777.57436544222287</v>
      </c>
      <c r="BX16" s="22">
        <v>952.23674970665263</v>
      </c>
      <c r="BY16" s="22">
        <v>1219.04777880752</v>
      </c>
      <c r="BZ16" s="22">
        <v>1543.4407885878022</v>
      </c>
      <c r="CA16" s="22">
        <v>1457.654365204437</v>
      </c>
      <c r="CB16" s="22">
        <v>1101.849673993338</v>
      </c>
      <c r="CC16" s="22">
        <v>1111.5645480803491</v>
      </c>
      <c r="CD16" s="22">
        <v>951.33891376828728</v>
      </c>
      <c r="CE16" s="22">
        <v>1126.1562663404834</v>
      </c>
      <c r="CF16" s="22">
        <v>1044.6102786596402</v>
      </c>
      <c r="CG16" s="22">
        <v>913.27653796303457</v>
      </c>
      <c r="CH16" s="22">
        <v>830.10671309462191</v>
      </c>
      <c r="CI16" s="22">
        <v>850.6902953370377</v>
      </c>
      <c r="CJ16" s="22">
        <v>1042.2215192787269</v>
      </c>
      <c r="CK16" s="22">
        <v>1297.3924465953132</v>
      </c>
      <c r="CL16" s="22">
        <v>1476.6020476211379</v>
      </c>
    </row>
    <row r="17" spans="1:90" ht="14.25" customHeight="1">
      <c r="A17" s="16" t="s">
        <v>11</v>
      </c>
      <c r="B17" s="50">
        <v>18.821488875000004</v>
      </c>
      <c r="C17" s="50">
        <v>17.874575624999999</v>
      </c>
      <c r="D17" s="50">
        <v>17.388614375000003</v>
      </c>
      <c r="E17" s="50">
        <v>24.462873625</v>
      </c>
      <c r="F17" s="50">
        <v>15.1575838125</v>
      </c>
      <c r="G17" s="50">
        <v>16.360677500000001</v>
      </c>
      <c r="H17" s="50">
        <v>18.834328124999999</v>
      </c>
      <c r="I17" s="50">
        <v>18.062004705000003</v>
      </c>
      <c r="J17" s="50">
        <v>19.120932833333335</v>
      </c>
      <c r="K17" s="50">
        <v>28.947199446383337</v>
      </c>
      <c r="L17" s="50">
        <v>26.170446946383333</v>
      </c>
      <c r="M17" s="50">
        <v>26.437435946383335</v>
      </c>
      <c r="N17" s="50">
        <v>66.837639851103745</v>
      </c>
      <c r="O17" s="50">
        <v>73.275044144014785</v>
      </c>
      <c r="P17" s="50">
        <v>69.704611044225942</v>
      </c>
      <c r="Q17" s="50">
        <v>72.74762003664496</v>
      </c>
      <c r="R17" s="50">
        <v>101.46509236189219</v>
      </c>
      <c r="S17" s="50">
        <v>124.37250999725686</v>
      </c>
      <c r="T17" s="50">
        <v>125.52809536131039</v>
      </c>
      <c r="U17" s="50">
        <v>127.53119837108423</v>
      </c>
      <c r="V17" s="50">
        <v>114.45560796908043</v>
      </c>
      <c r="W17" s="50">
        <v>117.40652970842221</v>
      </c>
      <c r="X17" s="50">
        <v>123.85179291809068</v>
      </c>
      <c r="Y17" s="50">
        <v>122.51728884374384</v>
      </c>
      <c r="Z17" s="50">
        <v>114.84150625751877</v>
      </c>
      <c r="AA17" s="50">
        <v>81.889326225694603</v>
      </c>
      <c r="AB17" s="50">
        <v>77.842728503791676</v>
      </c>
      <c r="AC17" s="50">
        <v>75.652413207690117</v>
      </c>
      <c r="AD17" s="50">
        <v>66.641693447803902</v>
      </c>
      <c r="AE17" s="50">
        <v>68.281189438442922</v>
      </c>
      <c r="AF17" s="50">
        <v>101.63817447387234</v>
      </c>
      <c r="AG17" s="50">
        <v>84.863305898262524</v>
      </c>
      <c r="AH17" s="50">
        <v>86.23180571288043</v>
      </c>
      <c r="AI17" s="50">
        <v>89.175269052284307</v>
      </c>
      <c r="AJ17" s="50">
        <v>99.070344821568597</v>
      </c>
      <c r="AK17" s="50">
        <v>77.556490421805492</v>
      </c>
      <c r="AL17" s="50">
        <v>114.54736289333454</v>
      </c>
      <c r="AM17" s="50">
        <v>135.65540866610183</v>
      </c>
      <c r="AN17" s="50">
        <v>121.24029810736209</v>
      </c>
      <c r="AO17" s="50">
        <v>103.44211694362049</v>
      </c>
      <c r="AP17" s="50">
        <v>106.66463460075563</v>
      </c>
      <c r="AQ17" s="50">
        <v>143.00840454526627</v>
      </c>
      <c r="AR17" s="50">
        <v>155.50833129021822</v>
      </c>
      <c r="AS17" s="50">
        <v>125.5833860825757</v>
      </c>
      <c r="AT17" s="50">
        <v>129.1565447972942</v>
      </c>
      <c r="AU17" s="50">
        <v>112.96165221403834</v>
      </c>
      <c r="AV17" s="50">
        <v>138.53738749690004</v>
      </c>
      <c r="AW17" s="50">
        <v>121.08715095909989</v>
      </c>
      <c r="AX17" s="50">
        <v>112.41231853712857</v>
      </c>
      <c r="AY17" s="50">
        <v>136.28727848255906</v>
      </c>
      <c r="AZ17" s="50">
        <v>133.36579880971092</v>
      </c>
      <c r="BA17" s="50">
        <v>128.00360383738749</v>
      </c>
      <c r="BB17" s="50">
        <v>167.45880289816532</v>
      </c>
      <c r="BC17" s="50">
        <v>163.63650502644776</v>
      </c>
      <c r="BD17" s="50">
        <v>160.96929994765026</v>
      </c>
      <c r="BE17" s="50">
        <v>161.97611764979072</v>
      </c>
      <c r="BF17" s="50">
        <v>122.96148978120421</v>
      </c>
      <c r="BG17" s="50">
        <v>129.73329190407227</v>
      </c>
      <c r="BH17" s="50">
        <v>119.5432928289828</v>
      </c>
      <c r="BI17" s="50">
        <v>120.83468974912253</v>
      </c>
      <c r="BJ17" s="50">
        <v>-117.60867807519563</v>
      </c>
      <c r="BK17" s="50">
        <v>-108.6256017281808</v>
      </c>
      <c r="BL17" s="50">
        <v>93.200364358340551</v>
      </c>
      <c r="BM17" s="50">
        <v>88.197938060715941</v>
      </c>
      <c r="BN17" s="50">
        <v>88.523717887914444</v>
      </c>
      <c r="BO17" s="50">
        <v>100.55073459881751</v>
      </c>
      <c r="BP17" s="50">
        <v>125.45727822129228</v>
      </c>
      <c r="BQ17" s="50">
        <v>119.35317124246298</v>
      </c>
      <c r="BR17" s="22">
        <v>131.70483684470457</v>
      </c>
      <c r="BS17" s="22">
        <v>115.3618395728902</v>
      </c>
      <c r="BT17" s="22">
        <v>107.1489490806934</v>
      </c>
      <c r="BU17" s="22"/>
      <c r="BV17" s="22">
        <v>78.547552500000009</v>
      </c>
      <c r="BW17" s="22">
        <v>68.414594142500007</v>
      </c>
      <c r="BX17" s="22">
        <v>100.67601517248333</v>
      </c>
      <c r="BY17" s="22">
        <v>282.5649150759894</v>
      </c>
      <c r="BZ17" s="22">
        <v>478.89689609154368</v>
      </c>
      <c r="CA17" s="22">
        <v>478.23121943933711</v>
      </c>
      <c r="CB17" s="22">
        <v>350.2259741946952</v>
      </c>
      <c r="CC17" s="22">
        <v>321.42436325838173</v>
      </c>
      <c r="CD17" s="22">
        <v>352.03391000853884</v>
      </c>
      <c r="CE17" s="22">
        <v>474.88518661041894</v>
      </c>
      <c r="CF17" s="22">
        <v>530.76475651881583</v>
      </c>
      <c r="CG17" s="22">
        <v>501.74273546733241</v>
      </c>
      <c r="CH17" s="22">
        <v>510.068999666786</v>
      </c>
      <c r="CI17" s="22">
        <v>654.040725522054</v>
      </c>
      <c r="CJ17" s="22">
        <v>493.07276426338183</v>
      </c>
      <c r="CK17" s="22">
        <v>415.55834024168752</v>
      </c>
      <c r="CL17" s="22">
        <v>433.88490195048723</v>
      </c>
    </row>
    <row r="18" spans="1:90" ht="14.25" customHeight="1">
      <c r="A18" s="18" t="s">
        <v>12</v>
      </c>
      <c r="B18" s="50">
        <v>-89.355555273702009</v>
      </c>
      <c r="C18" s="50">
        <v>-54.541172959958942</v>
      </c>
      <c r="D18" s="50">
        <v>-88.906295778736393</v>
      </c>
      <c r="E18" s="50">
        <v>-87.285088420673219</v>
      </c>
      <c r="F18" s="50">
        <v>-177.90247920121308</v>
      </c>
      <c r="G18" s="50">
        <v>-99.621363878652545</v>
      </c>
      <c r="H18" s="50">
        <v>-174.86291654602712</v>
      </c>
      <c r="I18" s="50">
        <v>-160.2131333044444</v>
      </c>
      <c r="J18" s="50">
        <v>-147.30660863350664</v>
      </c>
      <c r="K18" s="50">
        <v>-96.720750491239301</v>
      </c>
      <c r="L18" s="50">
        <v>-343.46812899532625</v>
      </c>
      <c r="M18" s="50">
        <v>-24.90371083679986</v>
      </c>
      <c r="N18" s="50">
        <v>-127.31433841420079</v>
      </c>
      <c r="O18" s="50">
        <v>-87.582928697498403</v>
      </c>
      <c r="P18" s="50">
        <v>-138.79270141598835</v>
      </c>
      <c r="Q18" s="50">
        <v>-125.78401101817195</v>
      </c>
      <c r="R18" s="50">
        <v>-99.603757684138031</v>
      </c>
      <c r="S18" s="50">
        <v>-453.1728453848807</v>
      </c>
      <c r="T18" s="50">
        <v>-308.45945150761349</v>
      </c>
      <c r="U18" s="50">
        <v>-300.99350055804882</v>
      </c>
      <c r="V18" s="50">
        <v>-161.19667357563517</v>
      </c>
      <c r="W18" s="50">
        <v>18.541951433706856</v>
      </c>
      <c r="X18" s="50">
        <v>-51.850493937070496</v>
      </c>
      <c r="Y18" s="50">
        <v>43.979449801301882</v>
      </c>
      <c r="Z18" s="50">
        <v>204.78669524545236</v>
      </c>
      <c r="AA18" s="50">
        <v>106.90798417694674</v>
      </c>
      <c r="AB18" s="50">
        <v>31.262325501461305</v>
      </c>
      <c r="AC18" s="50">
        <v>-148.511726285181</v>
      </c>
      <c r="AD18" s="50">
        <v>-166.97231555369717</v>
      </c>
      <c r="AE18" s="50">
        <v>157.89108326661193</v>
      </c>
      <c r="AF18" s="50">
        <v>-181.79721493166477</v>
      </c>
      <c r="AG18" s="50">
        <v>-6.5355614718982906</v>
      </c>
      <c r="AH18" s="50">
        <v>-194.9153501157119</v>
      </c>
      <c r="AI18" s="50">
        <v>5.5946028017837079</v>
      </c>
      <c r="AJ18" s="50">
        <v>-121.30928640031351</v>
      </c>
      <c r="AK18" s="50">
        <v>-56.035897587401379</v>
      </c>
      <c r="AL18" s="50">
        <v>-91.370206756305976</v>
      </c>
      <c r="AM18" s="50">
        <v>6.7787039721887936</v>
      </c>
      <c r="AN18" s="50">
        <v>-266.17158917497215</v>
      </c>
      <c r="AO18" s="50">
        <v>70.733562961934354</v>
      </c>
      <c r="AP18" s="50">
        <v>-105.60256291916329</v>
      </c>
      <c r="AQ18" s="50">
        <v>9.8055942246718075</v>
      </c>
      <c r="AR18" s="50">
        <v>-232.45281276671759</v>
      </c>
      <c r="AS18" s="50">
        <v>-93.10008883100312</v>
      </c>
      <c r="AT18" s="50">
        <v>-150.17183364582218</v>
      </c>
      <c r="AU18" s="50">
        <v>-137.36731765879574</v>
      </c>
      <c r="AV18" s="50">
        <v>-241.72520822267757</v>
      </c>
      <c r="AW18" s="50">
        <v>34.240757671748881</v>
      </c>
      <c r="AX18" s="50">
        <v>57.688162977655409</v>
      </c>
      <c r="AY18" s="50">
        <v>36.563685199387066</v>
      </c>
      <c r="AZ18" s="50">
        <v>-150.31221100474281</v>
      </c>
      <c r="BA18" s="50">
        <v>-333.18254022268798</v>
      </c>
      <c r="BB18" s="50">
        <v>-335.06036752194905</v>
      </c>
      <c r="BC18" s="50">
        <v>32.322324730726734</v>
      </c>
      <c r="BD18" s="50">
        <v>-488.31547132040168</v>
      </c>
      <c r="BE18" s="50">
        <v>-471.09573213374665</v>
      </c>
      <c r="BF18" s="50">
        <v>61.936762969718004</v>
      </c>
      <c r="BG18" s="50">
        <v>67.040327716099569</v>
      </c>
      <c r="BH18" s="50">
        <v>-288.09261079307828</v>
      </c>
      <c r="BI18" s="50">
        <v>-44.569125969431695</v>
      </c>
      <c r="BJ18" s="50">
        <v>-155.73769069083397</v>
      </c>
      <c r="BK18" s="50">
        <v>-213.69711971937267</v>
      </c>
      <c r="BL18" s="50">
        <v>-293.03971777404615</v>
      </c>
      <c r="BM18" s="50">
        <v>46.457682742999793</v>
      </c>
      <c r="BN18" s="50">
        <v>-315.26277686243645</v>
      </c>
      <c r="BO18" s="50">
        <v>-235.78311190919919</v>
      </c>
      <c r="BP18" s="50">
        <v>-590.47706195534579</v>
      </c>
      <c r="BQ18" s="50">
        <v>-634.30040913645337</v>
      </c>
      <c r="BR18" s="22">
        <v>-292.60288597486249</v>
      </c>
      <c r="BS18" s="22">
        <v>-206.18325129612052</v>
      </c>
      <c r="BT18" s="22">
        <v>-434.9651712286477</v>
      </c>
      <c r="BU18" s="22"/>
      <c r="BV18" s="22">
        <v>-320.08811243307082</v>
      </c>
      <c r="BW18" s="22">
        <v>-612.59989293033721</v>
      </c>
      <c r="BX18" s="22">
        <v>-612.39919895687217</v>
      </c>
      <c r="BY18" s="22">
        <v>-479.47397954585927</v>
      </c>
      <c r="BZ18" s="22">
        <v>-1162.229555134681</v>
      </c>
      <c r="CA18" s="22">
        <v>-150.52576627769668</v>
      </c>
      <c r="CB18" s="22">
        <v>194.4452786386795</v>
      </c>
      <c r="CC18" s="22">
        <v>-197.41400869064853</v>
      </c>
      <c r="CD18" s="22">
        <v>-366.66593130164279</v>
      </c>
      <c r="CE18" s="22">
        <v>-280.02952899715513</v>
      </c>
      <c r="CF18" s="22">
        <v>-421.34987029221236</v>
      </c>
      <c r="CG18" s="22">
        <v>-495.02360185554653</v>
      </c>
      <c r="CH18" s="22">
        <v>-389.24290305038778</v>
      </c>
      <c r="CI18" s="22">
        <v>-1262.1492462453712</v>
      </c>
      <c r="CJ18" s="22">
        <v>-203.68464607669227</v>
      </c>
      <c r="CK18" s="22">
        <v>-627.09697451477768</v>
      </c>
      <c r="CL18" s="22">
        <v>-1775.7988340434349</v>
      </c>
    </row>
    <row r="19" spans="1:90" ht="14.25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</row>
    <row r="20" spans="1:90" ht="14.25" customHeight="1">
      <c r="A20" s="1" t="s">
        <v>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1:90" ht="14.25" customHeight="1">
      <c r="A21" s="18" t="s">
        <v>13</v>
      </c>
      <c r="B21" s="50">
        <v>36.942</v>
      </c>
      <c r="C21" s="50">
        <v>37.045000000000002</v>
      </c>
      <c r="D21" s="50">
        <v>37.58</v>
      </c>
      <c r="E21" s="50">
        <v>37.045000000000002</v>
      </c>
      <c r="F21" s="50">
        <v>37.237000000000002</v>
      </c>
      <c r="G21" s="50">
        <v>63.317999999999998</v>
      </c>
      <c r="H21" s="50">
        <v>56.869</v>
      </c>
      <c r="I21" s="50">
        <v>38.42</v>
      </c>
      <c r="J21" s="50">
        <v>25.195</v>
      </c>
      <c r="K21" s="50">
        <v>25.960999999999999</v>
      </c>
      <c r="L21" s="50">
        <v>33.670999999999999</v>
      </c>
      <c r="M21" s="50">
        <v>30.53</v>
      </c>
      <c r="N21" s="50">
        <v>41.039768689999995</v>
      </c>
      <c r="O21" s="50">
        <v>49.932409</v>
      </c>
      <c r="P21" s="50">
        <v>49.301309060000001</v>
      </c>
      <c r="Q21" s="50">
        <v>75.975824832580599</v>
      </c>
      <c r="R21" s="50">
        <v>41.425827030000001</v>
      </c>
      <c r="S21" s="50">
        <v>205.7496090425806</v>
      </c>
      <c r="T21" s="50">
        <v>67.835487099999995</v>
      </c>
      <c r="U21" s="50">
        <v>90.670489200000006</v>
      </c>
      <c r="V21" s="50">
        <v>69.675399999999996</v>
      </c>
      <c r="W21" s="50">
        <v>155.69765574000002</v>
      </c>
      <c r="X21" s="50">
        <v>153.97137109370374</v>
      </c>
      <c r="Y21" s="50">
        <v>159.81606760530778</v>
      </c>
      <c r="Z21" s="50">
        <v>85.493148166500006</v>
      </c>
      <c r="AA21" s="50">
        <v>176.92107295621472</v>
      </c>
      <c r="AB21" s="50">
        <v>206.20807750845015</v>
      </c>
      <c r="AC21" s="50">
        <v>253.55124651093024</v>
      </c>
      <c r="AD21" s="50">
        <v>145.12765584363629</v>
      </c>
      <c r="AE21" s="50">
        <v>166.94038069008988</v>
      </c>
      <c r="AF21" s="50">
        <v>113.61215096227457</v>
      </c>
      <c r="AG21" s="50">
        <v>123.35583578987888</v>
      </c>
      <c r="AH21" s="50">
        <v>76.475061272751191</v>
      </c>
      <c r="AI21" s="50">
        <v>222.87929912999999</v>
      </c>
      <c r="AJ21" s="50">
        <v>87.82050455000001</v>
      </c>
      <c r="AK21" s="50">
        <v>127.58587881</v>
      </c>
      <c r="AL21" s="50">
        <v>146.66631181</v>
      </c>
      <c r="AM21" s="50">
        <v>153.18394471089999</v>
      </c>
      <c r="AN21" s="50">
        <v>52.100681143000003</v>
      </c>
      <c r="AO21" s="50">
        <v>81.979557511500005</v>
      </c>
      <c r="AP21" s="50">
        <v>75.806614344833335</v>
      </c>
      <c r="AQ21" s="50">
        <v>113.67205820277616</v>
      </c>
      <c r="AR21" s="50">
        <v>80.789528832399029</v>
      </c>
      <c r="AS21" s="50">
        <v>153.16644184873769</v>
      </c>
      <c r="AT21" s="50">
        <v>70.307597494243893</v>
      </c>
      <c r="AU21" s="50">
        <v>188.39058945360051</v>
      </c>
      <c r="AV21" s="50">
        <v>94.431612700728323</v>
      </c>
      <c r="AW21" s="50">
        <v>124.34465654213228</v>
      </c>
      <c r="AX21" s="50">
        <v>94.423447319535853</v>
      </c>
      <c r="AY21" s="50">
        <v>121.70595964268529</v>
      </c>
      <c r="AZ21" s="50">
        <v>103.06141972848469</v>
      </c>
      <c r="BA21" s="50">
        <v>159.19133797155123</v>
      </c>
      <c r="BB21" s="50">
        <v>103.45700459562507</v>
      </c>
      <c r="BC21" s="50">
        <v>125.57989637810904</v>
      </c>
      <c r="BD21" s="50">
        <v>120.38558958428079</v>
      </c>
      <c r="BE21" s="50">
        <v>171.19855923497425</v>
      </c>
      <c r="BF21" s="50">
        <v>58.487670847960253</v>
      </c>
      <c r="BG21" s="50">
        <v>145.22806596543526</v>
      </c>
      <c r="BH21" s="50">
        <v>198.06028901641744</v>
      </c>
      <c r="BI21" s="50">
        <v>110.34658834135584</v>
      </c>
      <c r="BJ21" s="50">
        <v>93.117909145670765</v>
      </c>
      <c r="BK21" s="50">
        <v>214.41386313917315</v>
      </c>
      <c r="BL21" s="50">
        <v>102.06199635870651</v>
      </c>
      <c r="BM21" s="50">
        <v>118.00090548292826</v>
      </c>
      <c r="BN21" s="50">
        <v>323.79325852365838</v>
      </c>
      <c r="BO21" s="50">
        <v>155.36307634314284</v>
      </c>
      <c r="BP21" s="50">
        <v>293.64917670004724</v>
      </c>
      <c r="BQ21" s="50">
        <v>352.20017746668987</v>
      </c>
      <c r="BR21" s="22">
        <v>212.69989620811467</v>
      </c>
      <c r="BS21" s="22">
        <v>353.34707351056858</v>
      </c>
      <c r="BT21" s="22">
        <v>272.22781235042464</v>
      </c>
      <c r="BU21" s="22"/>
      <c r="BV21" s="22">
        <v>148.61199999999999</v>
      </c>
      <c r="BW21" s="22">
        <v>195.84399999999999</v>
      </c>
      <c r="BX21" s="22">
        <v>115.357</v>
      </c>
      <c r="BY21" s="22">
        <v>216.24931158258059</v>
      </c>
      <c r="BZ21" s="22">
        <v>405.68141237258061</v>
      </c>
      <c r="CA21" s="22">
        <v>539.16049443901159</v>
      </c>
      <c r="CB21" s="22">
        <v>722.17354514209512</v>
      </c>
      <c r="CC21" s="22">
        <v>549.03602328587954</v>
      </c>
      <c r="CD21" s="22">
        <v>514.76074376275119</v>
      </c>
      <c r="CE21" s="22">
        <v>433.93049517539993</v>
      </c>
      <c r="CF21" s="22">
        <v>423.43464322874621</v>
      </c>
      <c r="CG21" s="22">
        <v>477.47445619070504</v>
      </c>
      <c r="CH21" s="22">
        <v>478.38216466225708</v>
      </c>
      <c r="CI21" s="22">
        <v>520.6210497929892</v>
      </c>
      <c r="CJ21" s="22">
        <v>512.12261417116883</v>
      </c>
      <c r="CK21" s="22">
        <v>527.59467412647859</v>
      </c>
      <c r="CL21" s="22">
        <v>1125.0056890335384</v>
      </c>
    </row>
    <row r="22" spans="1:90" ht="14.25" customHeight="1">
      <c r="A22" s="18" t="s">
        <v>14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4.5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4.2431192600000003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/>
      <c r="BM22" s="50"/>
      <c r="BN22" s="50">
        <v>0</v>
      </c>
      <c r="BO22" s="50">
        <v>0</v>
      </c>
      <c r="BP22" s="50">
        <v>0</v>
      </c>
      <c r="BQ22" s="50">
        <v>0</v>
      </c>
      <c r="BR22" s="22">
        <v>0</v>
      </c>
      <c r="BS22" s="22">
        <v>0</v>
      </c>
      <c r="BT22" s="22"/>
      <c r="BU22" s="22"/>
      <c r="BV22" s="22">
        <v>0</v>
      </c>
      <c r="BW22" s="22">
        <v>0</v>
      </c>
      <c r="BX22" s="22">
        <v>4.5</v>
      </c>
      <c r="BY22" s="22">
        <v>0</v>
      </c>
      <c r="BZ22" s="22">
        <v>4.2431192600000003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</row>
    <row r="23" spans="1:90" ht="14.25" customHeight="1">
      <c r="A23" s="1" t="s">
        <v>15</v>
      </c>
      <c r="B23" s="50">
        <v>36.942</v>
      </c>
      <c r="C23" s="50">
        <v>37.045000000000002</v>
      </c>
      <c r="D23" s="50">
        <v>37.58</v>
      </c>
      <c r="E23" s="50">
        <v>37.045000000000002</v>
      </c>
      <c r="F23" s="50">
        <v>37.237000000000002</v>
      </c>
      <c r="G23" s="50">
        <v>63.317999999999998</v>
      </c>
      <c r="H23" s="50">
        <v>56.869</v>
      </c>
      <c r="I23" s="50">
        <v>38.42</v>
      </c>
      <c r="J23" s="50">
        <v>25.195</v>
      </c>
      <c r="K23" s="50">
        <v>25.960999999999999</v>
      </c>
      <c r="L23" s="50">
        <v>33.670999999999999</v>
      </c>
      <c r="M23" s="50">
        <v>26.03</v>
      </c>
      <c r="N23" s="50">
        <v>41.039768689999995</v>
      </c>
      <c r="O23" s="50">
        <v>49.932409</v>
      </c>
      <c r="P23" s="50">
        <v>49.301309060000001</v>
      </c>
      <c r="Q23" s="50">
        <v>75.975824832580599</v>
      </c>
      <c r="R23" s="50">
        <v>41.425827030000001</v>
      </c>
      <c r="S23" s="50">
        <v>201.50648978258062</v>
      </c>
      <c r="T23" s="50">
        <v>67.835487099999995</v>
      </c>
      <c r="U23" s="50">
        <v>90.670489200000006</v>
      </c>
      <c r="V23" s="50">
        <v>69.675399999999996</v>
      </c>
      <c r="W23" s="50">
        <v>155.69765574000002</v>
      </c>
      <c r="X23" s="50">
        <v>153.97137109370374</v>
      </c>
      <c r="Y23" s="50">
        <v>159.81606760530778</v>
      </c>
      <c r="Z23" s="50">
        <v>85.493148166500006</v>
      </c>
      <c r="AA23" s="50">
        <v>176.92107295621472</v>
      </c>
      <c r="AB23" s="50">
        <v>206.20807750845015</v>
      </c>
      <c r="AC23" s="50">
        <v>253.55124651093024</v>
      </c>
      <c r="AD23" s="50">
        <v>145.12765584363629</v>
      </c>
      <c r="AE23" s="50">
        <v>166.94038069008988</v>
      </c>
      <c r="AF23" s="50">
        <v>113.61215096227457</v>
      </c>
      <c r="AG23" s="50">
        <v>123.35583578987888</v>
      </c>
      <c r="AH23" s="50">
        <v>76.475061272751191</v>
      </c>
      <c r="AI23" s="50">
        <v>222.87929912999999</v>
      </c>
      <c r="AJ23" s="50">
        <v>87.82050455000001</v>
      </c>
      <c r="AK23" s="50">
        <v>127.58587881</v>
      </c>
      <c r="AL23" s="50">
        <v>146.66631181</v>
      </c>
      <c r="AM23" s="50">
        <v>153.18394471089999</v>
      </c>
      <c r="AN23" s="50">
        <v>52.100681143000003</v>
      </c>
      <c r="AO23" s="50">
        <v>81.979557511500005</v>
      </c>
      <c r="AP23" s="50">
        <v>75.806614344833335</v>
      </c>
      <c r="AQ23" s="50">
        <v>113.67205820277616</v>
      </c>
      <c r="AR23" s="50">
        <v>80.789528832399029</v>
      </c>
      <c r="AS23" s="50">
        <v>153.16644184873769</v>
      </c>
      <c r="AT23" s="50">
        <v>70.307597494243893</v>
      </c>
      <c r="AU23" s="50">
        <v>188.39058945360051</v>
      </c>
      <c r="AV23" s="50">
        <v>94.431612700728323</v>
      </c>
      <c r="AW23" s="50">
        <v>124.34465654213228</v>
      </c>
      <c r="AX23" s="50">
        <v>94.423447319535853</v>
      </c>
      <c r="AY23" s="50">
        <v>121.70595964268529</v>
      </c>
      <c r="AZ23" s="50">
        <v>103.06141972848469</v>
      </c>
      <c r="BA23" s="50">
        <v>159.19133797155123</v>
      </c>
      <c r="BB23" s="50">
        <v>103.45700459562507</v>
      </c>
      <c r="BC23" s="50">
        <v>125.57989637810904</v>
      </c>
      <c r="BD23" s="50">
        <v>120.38558958428079</v>
      </c>
      <c r="BE23" s="50">
        <v>171.19855923497425</v>
      </c>
      <c r="BF23" s="50">
        <v>58.487670847960253</v>
      </c>
      <c r="BG23" s="50">
        <v>145.22806596543526</v>
      </c>
      <c r="BH23" s="50">
        <v>198.06028901641744</v>
      </c>
      <c r="BI23" s="50">
        <v>110.34658834135584</v>
      </c>
      <c r="BJ23" s="50">
        <v>93.117909145670765</v>
      </c>
      <c r="BK23" s="50">
        <v>214.41386313917315</v>
      </c>
      <c r="BL23" s="50">
        <v>102.06199635870651</v>
      </c>
      <c r="BM23" s="50">
        <v>118.00090548292826</v>
      </c>
      <c r="BN23" s="50">
        <v>323.79325852365838</v>
      </c>
      <c r="BO23" s="50">
        <v>155.36307634314284</v>
      </c>
      <c r="BP23" s="50">
        <v>293.64917670004724</v>
      </c>
      <c r="BQ23" s="50">
        <v>352.20017746668987</v>
      </c>
      <c r="BR23" s="22">
        <v>212.69989620811467</v>
      </c>
      <c r="BS23" s="22">
        <v>353.34707351056858</v>
      </c>
      <c r="BT23" s="22">
        <v>272.22781235042464</v>
      </c>
      <c r="BU23" s="22"/>
      <c r="BV23" s="22">
        <v>148.61199999999999</v>
      </c>
      <c r="BW23" s="22">
        <v>195.84399999999999</v>
      </c>
      <c r="BX23" s="22">
        <v>110.857</v>
      </c>
      <c r="BY23" s="22">
        <v>216.24931158258059</v>
      </c>
      <c r="BZ23" s="22">
        <v>401.4382931125806</v>
      </c>
      <c r="CA23" s="22">
        <v>539.16049443901159</v>
      </c>
      <c r="CB23" s="22">
        <v>722.17354514209512</v>
      </c>
      <c r="CC23" s="22">
        <v>549.03602328587954</v>
      </c>
      <c r="CD23" s="22">
        <v>514.76074376275119</v>
      </c>
      <c r="CE23" s="22">
        <v>433.93049517539993</v>
      </c>
      <c r="CF23" s="22">
        <v>423.43464322874621</v>
      </c>
      <c r="CG23" s="22">
        <v>477.47445619070504</v>
      </c>
      <c r="CH23" s="22">
        <v>478.38216466225708</v>
      </c>
      <c r="CI23" s="22">
        <v>520.6210497929892</v>
      </c>
      <c r="CJ23" s="22">
        <v>512.12261417116883</v>
      </c>
      <c r="CK23" s="22">
        <v>527.59467412647859</v>
      </c>
      <c r="CL23" s="22">
        <v>1125.0056890335384</v>
      </c>
    </row>
    <row r="24" spans="1:90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</row>
    <row r="25" spans="1:90" ht="14.25" customHeight="1">
      <c r="A25" s="1" t="s">
        <v>80</v>
      </c>
      <c r="B25" s="50">
        <v>-52.413555273702009</v>
      </c>
      <c r="C25" s="50">
        <v>-17.49617295995894</v>
      </c>
      <c r="D25" s="50">
        <v>-51.326295778736394</v>
      </c>
      <c r="E25" s="50">
        <v>-50.240088420673217</v>
      </c>
      <c r="F25" s="50">
        <v>-140.66547920121309</v>
      </c>
      <c r="G25" s="50">
        <v>-36.303363878652547</v>
      </c>
      <c r="H25" s="50">
        <v>-117.99391654602712</v>
      </c>
      <c r="I25" s="50">
        <v>-121.7931333044444</v>
      </c>
      <c r="J25" s="50">
        <v>-122.11160863350665</v>
      </c>
      <c r="K25" s="50">
        <v>-70.759750491239302</v>
      </c>
      <c r="L25" s="50">
        <v>-309.79712899532626</v>
      </c>
      <c r="M25" s="50">
        <v>1.1262891632001413</v>
      </c>
      <c r="N25" s="50">
        <v>-86.274569724200802</v>
      </c>
      <c r="O25" s="50">
        <v>-37.650519697498403</v>
      </c>
      <c r="P25" s="50">
        <v>-89.491392355988353</v>
      </c>
      <c r="Q25" s="50">
        <v>-49.808186185591353</v>
      </c>
      <c r="R25" s="50">
        <v>-58.177930654138031</v>
      </c>
      <c r="S25" s="50">
        <v>-251.66635560230009</v>
      </c>
      <c r="T25" s="50">
        <v>-240.6239644076135</v>
      </c>
      <c r="U25" s="50">
        <v>-210.3230113580488</v>
      </c>
      <c r="V25" s="50">
        <v>-91.521273575635178</v>
      </c>
      <c r="W25" s="50">
        <v>174.23960717370687</v>
      </c>
      <c r="X25" s="50">
        <v>102.12087715663324</v>
      </c>
      <c r="Y25" s="50">
        <v>203.79551740660966</v>
      </c>
      <c r="Z25" s="50">
        <v>290.27984341195236</v>
      </c>
      <c r="AA25" s="50">
        <v>283.82905713316143</v>
      </c>
      <c r="AB25" s="50">
        <v>237.47040300991145</v>
      </c>
      <c r="AC25" s="50">
        <v>105.03952022574924</v>
      </c>
      <c r="AD25" s="50">
        <v>-21.844659710060881</v>
      </c>
      <c r="AE25" s="50">
        <v>324.83146395670178</v>
      </c>
      <c r="AF25" s="50">
        <v>-68.1850639693902</v>
      </c>
      <c r="AG25" s="50">
        <v>116.82027431798059</v>
      </c>
      <c r="AH25" s="50">
        <v>-118.44028884296071</v>
      </c>
      <c r="AI25" s="50">
        <v>228.4739019317837</v>
      </c>
      <c r="AJ25" s="50">
        <v>-33.488781850313501</v>
      </c>
      <c r="AK25" s="50">
        <v>71.549981222598618</v>
      </c>
      <c r="AL25" s="50">
        <v>55.296105053694021</v>
      </c>
      <c r="AM25" s="50">
        <v>159.96264868308879</v>
      </c>
      <c r="AN25" s="50">
        <v>-214.07090803197215</v>
      </c>
      <c r="AO25" s="50">
        <v>152.71312047343434</v>
      </c>
      <c r="AP25" s="50">
        <v>-29.795948574329955</v>
      </c>
      <c r="AQ25" s="50">
        <v>123.47765242744796</v>
      </c>
      <c r="AR25" s="50">
        <v>-151.66328393431854</v>
      </c>
      <c r="AS25" s="50">
        <v>60.066353017734571</v>
      </c>
      <c r="AT25" s="50">
        <v>-79.864236151578282</v>
      </c>
      <c r="AU25" s="50">
        <v>51.023271794804771</v>
      </c>
      <c r="AV25" s="50">
        <v>-147.29359552194924</v>
      </c>
      <c r="AW25" s="50">
        <v>158.58541421388117</v>
      </c>
      <c r="AX25" s="50">
        <v>152.11161029719125</v>
      </c>
      <c r="AY25" s="50">
        <v>158.26964484207235</v>
      </c>
      <c r="AZ25" s="50">
        <v>-47.250791276258113</v>
      </c>
      <c r="BA25" s="50">
        <v>-173.99120225113674</v>
      </c>
      <c r="BB25" s="50">
        <v>-231.603362926324</v>
      </c>
      <c r="BC25" s="50">
        <v>157.90222110883576</v>
      </c>
      <c r="BD25" s="50">
        <v>-367.92988173612088</v>
      </c>
      <c r="BE25" s="50">
        <v>-299.8971728987724</v>
      </c>
      <c r="BF25" s="50">
        <v>120.42443381767825</v>
      </c>
      <c r="BG25" s="50">
        <v>212.26839368153483</v>
      </c>
      <c r="BH25" s="50">
        <v>-90.032321776660837</v>
      </c>
      <c r="BI25" s="50">
        <v>65.166295705257454</v>
      </c>
      <c r="BJ25" s="50">
        <v>-62.619781545163207</v>
      </c>
      <c r="BK25" s="50">
        <v>0.71674341980047984</v>
      </c>
      <c r="BL25" s="50">
        <v>-190.97772141533966</v>
      </c>
      <c r="BM25" s="50">
        <v>164.45858822592805</v>
      </c>
      <c r="BN25" s="50">
        <v>8.530481661221927</v>
      </c>
      <c r="BO25" s="50">
        <v>-81.292260893056266</v>
      </c>
      <c r="BP25" s="50">
        <v>-320.65583239623339</v>
      </c>
      <c r="BQ25" s="50">
        <v>-261.9557500673925</v>
      </c>
      <c r="BR25" s="22">
        <v>-79.902989766747822</v>
      </c>
      <c r="BS25" s="22">
        <v>147.16382221444806</v>
      </c>
      <c r="BT25" s="22">
        <v>-162.73735887822306</v>
      </c>
      <c r="BU25" s="22"/>
      <c r="BV25" s="22">
        <v>-171.47611243307082</v>
      </c>
      <c r="BW25" s="22">
        <v>-416.75589293033721</v>
      </c>
      <c r="BX25" s="22">
        <v>-501.5421989568722</v>
      </c>
      <c r="BY25" s="22">
        <v>-263.22466796327865</v>
      </c>
      <c r="BZ25" s="22">
        <v>-760.79126202210045</v>
      </c>
      <c r="CA25" s="22">
        <v>388.63472816131491</v>
      </c>
      <c r="CB25" s="22">
        <v>916.61882378077462</v>
      </c>
      <c r="CC25" s="22">
        <v>351.62201459523101</v>
      </c>
      <c r="CD25" s="22">
        <v>148.0948124611084</v>
      </c>
      <c r="CE25" s="22">
        <v>153.9009661782448</v>
      </c>
      <c r="CF25" s="22">
        <v>2.0847729365338523</v>
      </c>
      <c r="CG25" s="22">
        <v>-17.54914566484149</v>
      </c>
      <c r="CH25" s="22">
        <v>89.139261611869301</v>
      </c>
      <c r="CI25" s="22">
        <v>-741.52819645238196</v>
      </c>
      <c r="CJ25" s="22">
        <v>308.43796809447656</v>
      </c>
      <c r="CK25" s="22">
        <v>-99.502300388299091</v>
      </c>
      <c r="CL25" s="22">
        <v>-650.79314500989653</v>
      </c>
    </row>
    <row r="26" spans="1:90" ht="14.2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</row>
    <row r="27" spans="1:90" ht="14.25" customHeight="1">
      <c r="A27" s="1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</row>
    <row r="28" spans="1:90" ht="14.25" customHeight="1">
      <c r="A28" s="19" t="s">
        <v>16</v>
      </c>
      <c r="B28" s="50">
        <v>-62.070079800000002</v>
      </c>
      <c r="C28" s="50">
        <v>67.342819622190333</v>
      </c>
      <c r="D28" s="50">
        <v>12.876343456471179</v>
      </c>
      <c r="E28" s="50">
        <v>24.741212795959314</v>
      </c>
      <c r="F28" s="50">
        <v>-30.497927064584914</v>
      </c>
      <c r="G28" s="50">
        <v>173.05669166672482</v>
      </c>
      <c r="H28" s="50">
        <v>122.32103449788227</v>
      </c>
      <c r="I28" s="50">
        <v>42.895035054419921</v>
      </c>
      <c r="J28" s="50">
        <v>-81.469269451732217</v>
      </c>
      <c r="K28" s="50">
        <v>-9.5767295320204369</v>
      </c>
      <c r="L28" s="50">
        <v>49.220131895324414</v>
      </c>
      <c r="M28" s="50">
        <v>92.292814285678958</v>
      </c>
      <c r="N28" s="50">
        <v>-24.573730708881886</v>
      </c>
      <c r="O28" s="50">
        <v>132.91339166435012</v>
      </c>
      <c r="P28" s="50">
        <v>205.16461594036426</v>
      </c>
      <c r="Q28" s="50">
        <v>151.83343643990221</v>
      </c>
      <c r="R28" s="50">
        <v>161.95490614795534</v>
      </c>
      <c r="S28" s="50">
        <v>186.65139808879792</v>
      </c>
      <c r="T28" s="50">
        <v>315.59406496910526</v>
      </c>
      <c r="U28" s="50">
        <v>193.52709311893975</v>
      </c>
      <c r="V28" s="50">
        <v>239.65317564161461</v>
      </c>
      <c r="W28" s="50">
        <v>503.08201933426767</v>
      </c>
      <c r="X28" s="50">
        <v>185.78714997706203</v>
      </c>
      <c r="Y28" s="50">
        <v>237.67871411455059</v>
      </c>
      <c r="Z28" s="50">
        <v>234.78990735143643</v>
      </c>
      <c r="AA28" s="50">
        <v>343.42273951611986</v>
      </c>
      <c r="AB28" s="50">
        <v>72.605655955649112</v>
      </c>
      <c r="AC28" s="50">
        <v>-77.186159026409825</v>
      </c>
      <c r="AD28" s="50">
        <v>130.86422919566982</v>
      </c>
      <c r="AE28" s="50">
        <v>301.31935802684353</v>
      </c>
      <c r="AF28" s="50">
        <v>70.629060745163812</v>
      </c>
      <c r="AG28" s="50">
        <v>66.219831931378792</v>
      </c>
      <c r="AH28" s="50">
        <v>37.607085657390414</v>
      </c>
      <c r="AI28" s="50">
        <v>301.91425525849337</v>
      </c>
      <c r="AJ28" s="50">
        <v>-27.474108374258378</v>
      </c>
      <c r="AK28" s="50">
        <v>-178.70957524106763</v>
      </c>
      <c r="AL28" s="50">
        <v>193.58020099134001</v>
      </c>
      <c r="AM28" s="50">
        <v>367.25493012622439</v>
      </c>
      <c r="AN28" s="50">
        <v>-377.61866654906345</v>
      </c>
      <c r="AO28" s="50">
        <v>118.16730822272807</v>
      </c>
      <c r="AP28" s="50">
        <v>102.85754786186671</v>
      </c>
      <c r="AQ28" s="50">
        <v>-9.8493597885008768</v>
      </c>
      <c r="AR28" s="50">
        <v>-144.59399435129831</v>
      </c>
      <c r="AS28" s="50">
        <v>184.06744327185325</v>
      </c>
      <c r="AT28" s="50">
        <v>-61.874909241880481</v>
      </c>
      <c r="AU28" s="50">
        <v>202.8455052769782</v>
      </c>
      <c r="AV28" s="50">
        <v>29.517323738651687</v>
      </c>
      <c r="AW28" s="50">
        <v>157.1648588082677</v>
      </c>
      <c r="AX28" s="50">
        <v>441.55027281125473</v>
      </c>
      <c r="AY28" s="50">
        <v>77.917362892719552</v>
      </c>
      <c r="AZ28" s="50">
        <v>1.00183973225176</v>
      </c>
      <c r="BA28" s="50">
        <v>126.03594381196511</v>
      </c>
      <c r="BB28" s="50">
        <v>9.6662964368965056</v>
      </c>
      <c r="BC28" s="50">
        <v>131.84757391460155</v>
      </c>
      <c r="BD28" s="50">
        <v>-255.33338714917002</v>
      </c>
      <c r="BE28" s="50">
        <v>-121.09232493111577</v>
      </c>
      <c r="BF28" s="50">
        <v>40.604804528640543</v>
      </c>
      <c r="BG28" s="50">
        <v>576.42939437721896</v>
      </c>
      <c r="BH28" s="50">
        <v>39.649457194848182</v>
      </c>
      <c r="BI28" s="50">
        <v>-90.679838923123711</v>
      </c>
      <c r="BJ28" s="50">
        <v>120.42119596726849</v>
      </c>
      <c r="BK28" s="50">
        <v>68.538948405670652</v>
      </c>
      <c r="BL28" s="50">
        <v>126.22947060014536</v>
      </c>
      <c r="BM28" s="50">
        <v>263.48464673631258</v>
      </c>
      <c r="BN28" s="50">
        <v>-32.96240370423282</v>
      </c>
      <c r="BO28" s="50">
        <v>-67.029079725476024</v>
      </c>
      <c r="BP28" s="50">
        <v>-154.13885628662757</v>
      </c>
      <c r="BQ28" s="50">
        <v>133.32601264640181</v>
      </c>
      <c r="BR28" s="22">
        <v>-108.28728563562592</v>
      </c>
      <c r="BS28" s="22">
        <v>159.41135617930058</v>
      </c>
      <c r="BT28" s="22">
        <v>-25.309529842038309</v>
      </c>
      <c r="BU28" s="22"/>
      <c r="BV28" s="22">
        <v>42.890296074620821</v>
      </c>
      <c r="BW28" s="22">
        <v>307.77483415444209</v>
      </c>
      <c r="BX28" s="22">
        <v>50.466947197250718</v>
      </c>
      <c r="BY28" s="22">
        <v>465.33771333573475</v>
      </c>
      <c r="BZ28" s="22">
        <v>857.72746232479835</v>
      </c>
      <c r="CA28" s="22">
        <v>1166.2010590674947</v>
      </c>
      <c r="CB28" s="22">
        <v>573.63214379679562</v>
      </c>
      <c r="CC28" s="22">
        <v>569.03247989905594</v>
      </c>
      <c r="CD28" s="22">
        <v>133.33765730055779</v>
      </c>
      <c r="CE28" s="22">
        <v>301.38377279122903</v>
      </c>
      <c r="CF28" s="22">
        <v>132.48163699392077</v>
      </c>
      <c r="CG28" s="22">
        <v>327.65277858201711</v>
      </c>
      <c r="CH28" s="22">
        <v>646.50541924819117</v>
      </c>
      <c r="CI28" s="22">
        <v>-242.49478642919237</v>
      </c>
      <c r="CJ28" s="22">
        <v>571.87447274896886</v>
      </c>
      <c r="CK28" s="22">
        <v>520.8475691589307</v>
      </c>
      <c r="CL28" s="22">
        <v>-120.8043270699346</v>
      </c>
    </row>
    <row r="29" spans="1:90" ht="14.25" customHeight="1">
      <c r="A29" s="19" t="s">
        <v>17</v>
      </c>
      <c r="B29" s="50">
        <v>205.34140848000001</v>
      </c>
      <c r="C29" s="50">
        <v>118.65096754931356</v>
      </c>
      <c r="D29" s="50">
        <v>12.13859349613513</v>
      </c>
      <c r="E29" s="50">
        <v>130.82582268186638</v>
      </c>
      <c r="F29" s="50">
        <v>83.988273320334727</v>
      </c>
      <c r="G29" s="50">
        <v>113.76006214895658</v>
      </c>
      <c r="H29" s="50">
        <v>266.12348060281465</v>
      </c>
      <c r="I29" s="50">
        <v>150.75055180691976</v>
      </c>
      <c r="J29" s="50">
        <v>123.55869218112529</v>
      </c>
      <c r="K29" s="50">
        <v>229.68271020354791</v>
      </c>
      <c r="L29" s="50">
        <v>33.230267220585546</v>
      </c>
      <c r="M29" s="50">
        <v>142.95964539687409</v>
      </c>
      <c r="N29" s="50">
        <v>63.168463860668012</v>
      </c>
      <c r="O29" s="50">
        <v>106.25165502637353</v>
      </c>
      <c r="P29" s="50">
        <v>344.69681411800582</v>
      </c>
      <c r="Q29" s="50">
        <v>148.92365915792382</v>
      </c>
      <c r="R29" s="50">
        <v>277.19662015399967</v>
      </c>
      <c r="S29" s="50">
        <v>402.565508301774</v>
      </c>
      <c r="T29" s="50">
        <v>755.03143873206659</v>
      </c>
      <c r="U29" s="50">
        <v>356.46125021073851</v>
      </c>
      <c r="V29" s="50">
        <v>287.77021223278456</v>
      </c>
      <c r="W29" s="50">
        <v>234.92917962416772</v>
      </c>
      <c r="X29" s="50">
        <v>121.56260608233683</v>
      </c>
      <c r="Y29" s="50">
        <v>106.44095426691966</v>
      </c>
      <c r="Z29" s="50">
        <v>-137.26039628453316</v>
      </c>
      <c r="AA29" s="50">
        <v>96.578645915978427</v>
      </c>
      <c r="AB29" s="50">
        <v>-43.181530791089166</v>
      </c>
      <c r="AC29" s="50">
        <v>5.6603504914976384</v>
      </c>
      <c r="AD29" s="50">
        <v>51.772846147011471</v>
      </c>
      <c r="AE29" s="50">
        <v>-85.025278692456979</v>
      </c>
      <c r="AF29" s="50">
        <v>234.04847176671319</v>
      </c>
      <c r="AG29" s="50">
        <v>7.9649684144533524</v>
      </c>
      <c r="AH29" s="50">
        <v>262.86891823410758</v>
      </c>
      <c r="AI29" s="50">
        <v>-56.754352846030514</v>
      </c>
      <c r="AJ29" s="50">
        <v>57.194989619409384</v>
      </c>
      <c r="AK29" s="50">
        <v>-200.95694848793156</v>
      </c>
      <c r="AL29" s="50">
        <v>112.94688757028482</v>
      </c>
      <c r="AM29" s="50">
        <v>184.24249941978599</v>
      </c>
      <c r="AN29" s="50">
        <v>-155.60986370503775</v>
      </c>
      <c r="AO29" s="50">
        <v>8.4530370292003951</v>
      </c>
      <c r="AP29" s="50">
        <v>122.88156615786194</v>
      </c>
      <c r="AQ29" s="50">
        <v>-69.96989051757231</v>
      </c>
      <c r="AR29" s="50">
        <v>153.89806572713422</v>
      </c>
      <c r="AS29" s="50">
        <v>234.90107587620793</v>
      </c>
      <c r="AT29" s="50">
        <v>123.21594238699993</v>
      </c>
      <c r="AU29" s="50">
        <v>59.565482487668902</v>
      </c>
      <c r="AV29" s="50">
        <v>169.23278903013357</v>
      </c>
      <c r="AW29" s="50">
        <v>39.700524724230213</v>
      </c>
      <c r="AX29" s="50">
        <v>148.26481035234633</v>
      </c>
      <c r="AY29" s="50">
        <v>-7.0062476965443423</v>
      </c>
      <c r="AZ29" s="50">
        <v>85.905575885097889</v>
      </c>
      <c r="BA29" s="50">
        <v>0.20458840590897154</v>
      </c>
      <c r="BB29" s="50">
        <v>82.758120594005192</v>
      </c>
      <c r="BC29" s="50">
        <v>8.8982819555072048</v>
      </c>
      <c r="BD29" s="50">
        <v>52.779159153507869</v>
      </c>
      <c r="BE29" s="50">
        <v>60.069867517900981</v>
      </c>
      <c r="BF29" s="50">
        <v>-2.6820998244229948</v>
      </c>
      <c r="BG29" s="50">
        <v>339.44401700742117</v>
      </c>
      <c r="BH29" s="50">
        <v>151.43570980410473</v>
      </c>
      <c r="BI29" s="50">
        <v>-62.365124557816259</v>
      </c>
      <c r="BJ29" s="50">
        <v>232.68105110596196</v>
      </c>
      <c r="BK29" s="50">
        <v>345.04858106595771</v>
      </c>
      <c r="BL29" s="50">
        <v>393.22317236553511</v>
      </c>
      <c r="BM29" s="50">
        <v>-150.41525854923952</v>
      </c>
      <c r="BN29" s="50">
        <v>92.291699678968911</v>
      </c>
      <c r="BO29" s="50">
        <v>-10.68200135559475</v>
      </c>
      <c r="BP29" s="50">
        <v>114.21283954868134</v>
      </c>
      <c r="BQ29" s="50">
        <v>265.99356885364148</v>
      </c>
      <c r="BR29" s="22">
        <v>-31.721461676175281</v>
      </c>
      <c r="BS29" s="22">
        <v>147.41217589265568</v>
      </c>
      <c r="BT29" s="22">
        <v>164.47162997040019</v>
      </c>
      <c r="BU29" s="22"/>
      <c r="BV29" s="22">
        <v>466.95679220731506</v>
      </c>
      <c r="BW29" s="22">
        <v>614.62236787902566</v>
      </c>
      <c r="BX29" s="22">
        <v>529.43131500213281</v>
      </c>
      <c r="BY29" s="22">
        <v>663.04059216297117</v>
      </c>
      <c r="BZ29" s="22">
        <v>1791.2548173985788</v>
      </c>
      <c r="CA29" s="22">
        <v>750.70295220620881</v>
      </c>
      <c r="CB29" s="22">
        <v>-78.202930668146251</v>
      </c>
      <c r="CC29" s="22">
        <v>208.76100763572103</v>
      </c>
      <c r="CD29" s="22">
        <v>62.352606519554882</v>
      </c>
      <c r="CE29" s="22">
        <v>150.03256031423348</v>
      </c>
      <c r="CF29" s="22">
        <v>441.71081724363177</v>
      </c>
      <c r="CG29" s="22">
        <v>391.71473862903264</v>
      </c>
      <c r="CH29" s="22">
        <v>227.36872694680886</v>
      </c>
      <c r="CI29" s="22">
        <v>204.50542922092123</v>
      </c>
      <c r="CJ29" s="22">
        <v>425.83250242928665</v>
      </c>
      <c r="CK29" s="22">
        <v>820.5186252332752</v>
      </c>
      <c r="CL29" s="22">
        <v>461.81610672569695</v>
      </c>
    </row>
    <row r="30" spans="1:90" ht="14.2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</row>
    <row r="31" spans="1:90" ht="14.25" customHeight="1">
      <c r="A31" s="1" t="s">
        <v>18</v>
      </c>
      <c r="B31" s="50">
        <v>-267.41148828000001</v>
      </c>
      <c r="C31" s="50">
        <v>-51.30814792712323</v>
      </c>
      <c r="D31" s="50">
        <v>0.73774996033604978</v>
      </c>
      <c r="E31" s="50">
        <v>-106.08460988590707</v>
      </c>
      <c r="F31" s="50">
        <v>-114.48620038491964</v>
      </c>
      <c r="G31" s="50">
        <v>59.296629517768238</v>
      </c>
      <c r="H31" s="50">
        <v>-143.80244610493239</v>
      </c>
      <c r="I31" s="50">
        <v>-107.85551675249984</v>
      </c>
      <c r="J31" s="50">
        <v>-205.02796163285751</v>
      </c>
      <c r="K31" s="50">
        <v>-239.25943973556835</v>
      </c>
      <c r="L31" s="50">
        <v>15.989864674738868</v>
      </c>
      <c r="M31" s="50">
        <v>-50.666831111195137</v>
      </c>
      <c r="N31" s="50">
        <v>-87.742194569549895</v>
      </c>
      <c r="O31" s="50">
        <v>26.661736637976588</v>
      </c>
      <c r="P31" s="50">
        <v>-139.53219817764156</v>
      </c>
      <c r="Q31" s="50">
        <v>2.9097772819783927</v>
      </c>
      <c r="R31" s="50">
        <v>-115.24171400604433</v>
      </c>
      <c r="S31" s="50">
        <v>-215.91411021297608</v>
      </c>
      <c r="T31" s="50">
        <v>-439.43737376296133</v>
      </c>
      <c r="U31" s="50">
        <v>-162.93415709179877</v>
      </c>
      <c r="V31" s="50">
        <v>-48.117036591169949</v>
      </c>
      <c r="W31" s="50">
        <v>268.15283971009995</v>
      </c>
      <c r="X31" s="50">
        <v>64.224543894725201</v>
      </c>
      <c r="Y31" s="50">
        <v>131.23775984763091</v>
      </c>
      <c r="Z31" s="50">
        <v>372.05030363596961</v>
      </c>
      <c r="AA31" s="50">
        <v>246.84409360014143</v>
      </c>
      <c r="AB31" s="50">
        <v>115.78718674673829</v>
      </c>
      <c r="AC31" s="50">
        <v>-82.846509517907464</v>
      </c>
      <c r="AD31" s="50">
        <v>79.091383048658344</v>
      </c>
      <c r="AE31" s="50">
        <v>386.34463671930052</v>
      </c>
      <c r="AF31" s="50">
        <v>-163.41941102154937</v>
      </c>
      <c r="AG31" s="50">
        <v>58.25486351692544</v>
      </c>
      <c r="AH31" s="50">
        <v>-225.26183257671715</v>
      </c>
      <c r="AI31" s="50">
        <v>358.66860810452386</v>
      </c>
      <c r="AJ31" s="50">
        <v>-84.669097993667762</v>
      </c>
      <c r="AK31" s="50">
        <v>22.24737324686393</v>
      </c>
      <c r="AL31" s="50">
        <v>80.633313421055192</v>
      </c>
      <c r="AM31" s="50">
        <v>183.01243070643841</v>
      </c>
      <c r="AN31" s="50">
        <v>-222.00880284402569</v>
      </c>
      <c r="AO31" s="50">
        <v>109.71427119352768</v>
      </c>
      <c r="AP31" s="50">
        <v>-20.024018295995234</v>
      </c>
      <c r="AQ31" s="50">
        <v>60.120530729071433</v>
      </c>
      <c r="AR31" s="50">
        <v>-298.49206007843253</v>
      </c>
      <c r="AS31" s="50">
        <v>-50.833632604354676</v>
      </c>
      <c r="AT31" s="50">
        <v>-185.09085162888042</v>
      </c>
      <c r="AU31" s="50">
        <v>143.2800227893093</v>
      </c>
      <c r="AV31" s="50">
        <v>-139.71546529148188</v>
      </c>
      <c r="AW31" s="50">
        <v>117.46433408403749</v>
      </c>
      <c r="AX31" s="50">
        <v>293.2854624589084</v>
      </c>
      <c r="AY31" s="50">
        <v>84.923610589263888</v>
      </c>
      <c r="AZ31" s="50">
        <v>-84.903736152846136</v>
      </c>
      <c r="BA31" s="50">
        <v>125.83135540605613</v>
      </c>
      <c r="BB31" s="50">
        <v>-73.09182415710869</v>
      </c>
      <c r="BC31" s="50">
        <v>122.94929195909435</v>
      </c>
      <c r="BD31" s="50">
        <v>-308.11254630267791</v>
      </c>
      <c r="BE31" s="50">
        <v>-181.16219244901674</v>
      </c>
      <c r="BF31" s="50">
        <v>43.286904353063534</v>
      </c>
      <c r="BG31" s="50">
        <v>236.98537736979779</v>
      </c>
      <c r="BH31" s="50">
        <v>-111.78625260925655</v>
      </c>
      <c r="BI31" s="50">
        <v>-28.314714365307452</v>
      </c>
      <c r="BJ31" s="50">
        <v>-112.25985513869347</v>
      </c>
      <c r="BK31" s="50">
        <v>-276.50963266028702</v>
      </c>
      <c r="BL31" s="50">
        <v>-266.99370176538974</v>
      </c>
      <c r="BM31" s="50">
        <v>413.89990528555211</v>
      </c>
      <c r="BN31" s="50">
        <v>-125.25410338320174</v>
      </c>
      <c r="BO31" s="50">
        <v>-56.347078369881274</v>
      </c>
      <c r="BP31" s="50">
        <v>-268.35169583530893</v>
      </c>
      <c r="BQ31" s="50">
        <v>-132.66755620723967</v>
      </c>
      <c r="BR31" s="22">
        <v>-76.56582395945064</v>
      </c>
      <c r="BS31" s="22">
        <v>11.999180286644901</v>
      </c>
      <c r="BT31" s="22">
        <v>-189.78115981243849</v>
      </c>
      <c r="BU31" s="22"/>
      <c r="BV31" s="22">
        <v>-424.06649613269423</v>
      </c>
      <c r="BW31" s="22">
        <v>-306.84753372458357</v>
      </c>
      <c r="BX31" s="22">
        <v>-478.9643678048821</v>
      </c>
      <c r="BY31" s="22">
        <v>-197.70287882723642</v>
      </c>
      <c r="BZ31" s="22">
        <v>-933.52735507378043</v>
      </c>
      <c r="CA31" s="22">
        <v>415.49810686128592</v>
      </c>
      <c r="CB31" s="22">
        <v>651.83507446494184</v>
      </c>
      <c r="CC31" s="22">
        <v>360.27147226333489</v>
      </c>
      <c r="CD31" s="22">
        <v>70.985050781002911</v>
      </c>
      <c r="CE31" s="22">
        <v>151.35121247699556</v>
      </c>
      <c r="CF31" s="22">
        <v>-309.22918024971102</v>
      </c>
      <c r="CG31" s="22">
        <v>-64.061960047015504</v>
      </c>
      <c r="CH31" s="22">
        <v>419.13669230138225</v>
      </c>
      <c r="CI31" s="22">
        <v>-447.00021565011366</v>
      </c>
      <c r="CJ31" s="22">
        <v>146.04197031968235</v>
      </c>
      <c r="CK31" s="22">
        <v>-299.67105607434462</v>
      </c>
      <c r="CL31" s="22">
        <v>-257.52595953248635</v>
      </c>
    </row>
    <row r="32" spans="1:90" ht="14.2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</row>
    <row r="33" spans="1:90" ht="14.25" customHeight="1">
      <c r="A33" s="1" t="s">
        <v>19</v>
      </c>
      <c r="B33" s="50">
        <v>-214.99793300629801</v>
      </c>
      <c r="C33" s="50">
        <v>-33.811974967164289</v>
      </c>
      <c r="D33" s="50">
        <v>52.064045739072441</v>
      </c>
      <c r="E33" s="50">
        <v>-55.844521465233854</v>
      </c>
      <c r="F33" s="50">
        <v>26.179278816293447</v>
      </c>
      <c r="G33" s="50">
        <v>95.599993396420786</v>
      </c>
      <c r="H33" s="50">
        <v>-25.808529558905263</v>
      </c>
      <c r="I33" s="50">
        <v>13.937616551944558</v>
      </c>
      <c r="J33" s="50">
        <v>-82.916352999350863</v>
      </c>
      <c r="K33" s="50">
        <v>-168.49968924432903</v>
      </c>
      <c r="L33" s="50">
        <v>325.78699367006516</v>
      </c>
      <c r="M33" s="50">
        <v>-51.793120274395278</v>
      </c>
      <c r="N33" s="50">
        <v>-1.4676248453490928</v>
      </c>
      <c r="O33" s="50">
        <v>64.312256335474984</v>
      </c>
      <c r="P33" s="50">
        <v>-50.040805821653208</v>
      </c>
      <c r="Q33" s="50">
        <v>52.717963467569746</v>
      </c>
      <c r="R33" s="50">
        <v>-57.063783351906302</v>
      </c>
      <c r="S33" s="50">
        <v>35.752245389324003</v>
      </c>
      <c r="T33" s="50">
        <v>-198.81340935534783</v>
      </c>
      <c r="U33" s="50">
        <v>47.388854266250036</v>
      </c>
      <c r="V33" s="50">
        <v>43.404236984465228</v>
      </c>
      <c r="W33" s="50">
        <v>93.913232536393082</v>
      </c>
      <c r="X33" s="50">
        <v>-37.89633326190804</v>
      </c>
      <c r="Y33" s="50">
        <v>-72.55775755897875</v>
      </c>
      <c r="Z33" s="50">
        <v>81.770460224017256</v>
      </c>
      <c r="AA33" s="50">
        <v>-36.984963533019993</v>
      </c>
      <c r="AB33" s="50">
        <v>-121.68321626317316</v>
      </c>
      <c r="AC33" s="50">
        <v>-187.88602974365671</v>
      </c>
      <c r="AD33" s="50">
        <v>100.93604275871922</v>
      </c>
      <c r="AE33" s="50">
        <v>61.513172762598742</v>
      </c>
      <c r="AF33" s="50">
        <v>-95.234347052159166</v>
      </c>
      <c r="AG33" s="50">
        <v>-58.565410801055151</v>
      </c>
      <c r="AH33" s="50">
        <v>-106.82154373375644</v>
      </c>
      <c r="AI33" s="50">
        <v>130.19470617274015</v>
      </c>
      <c r="AJ33" s="50">
        <v>-51.180316143354261</v>
      </c>
      <c r="AK33" s="50">
        <v>-49.302607975734688</v>
      </c>
      <c r="AL33" s="50">
        <v>25.337208367361171</v>
      </c>
      <c r="AM33" s="50">
        <v>23.049782023349621</v>
      </c>
      <c r="AN33" s="50">
        <v>-7.9378948120535426</v>
      </c>
      <c r="AO33" s="50">
        <v>-42.998849279906665</v>
      </c>
      <c r="AP33" s="50">
        <v>9.7719302783347217</v>
      </c>
      <c r="AQ33" s="50">
        <v>-63.357121698376531</v>
      </c>
      <c r="AR33" s="50">
        <v>-146.82877614411399</v>
      </c>
      <c r="AS33" s="50">
        <v>-110.89998562208925</v>
      </c>
      <c r="AT33" s="50">
        <v>-105.22661547730213</v>
      </c>
      <c r="AU33" s="50">
        <v>92.256750994504529</v>
      </c>
      <c r="AV33" s="50">
        <v>7.5781302304673659</v>
      </c>
      <c r="AW33" s="50">
        <v>-41.121080129843676</v>
      </c>
      <c r="AX33" s="50">
        <v>141.17385216171715</v>
      </c>
      <c r="AY33" s="50">
        <v>-73.346034252808465</v>
      </c>
      <c r="AZ33" s="50">
        <v>-37.652944876588023</v>
      </c>
      <c r="BA33" s="50">
        <v>299.82255765719287</v>
      </c>
      <c r="BB33" s="50">
        <v>158.51153876921529</v>
      </c>
      <c r="BC33" s="50">
        <v>-34.952929149741408</v>
      </c>
      <c r="BD33" s="50">
        <v>59.817335433442963</v>
      </c>
      <c r="BE33" s="50">
        <v>118.73498044975565</v>
      </c>
      <c r="BF33" s="50">
        <v>-77.137529464614715</v>
      </c>
      <c r="BG33" s="50">
        <v>24.716983688262957</v>
      </c>
      <c r="BH33" s="50">
        <v>-21.753930832595714</v>
      </c>
      <c r="BI33" s="50">
        <v>-93.481010070564906</v>
      </c>
      <c r="BJ33" s="50">
        <v>-49.640073593530246</v>
      </c>
      <c r="BK33" s="50">
        <v>-277.22637608008756</v>
      </c>
      <c r="BL33" s="50">
        <v>-76.015980350050086</v>
      </c>
      <c r="BM33" s="50">
        <v>249.44131705962405</v>
      </c>
      <c r="BN33" s="50">
        <v>-133.78458504442366</v>
      </c>
      <c r="BO33" s="50">
        <v>24.072957196175082</v>
      </c>
      <c r="BP33" s="50">
        <v>28.476189419989623</v>
      </c>
      <c r="BQ33" s="50">
        <v>149.43267546252383</v>
      </c>
      <c r="BR33" s="22">
        <v>3.3371658072971826</v>
      </c>
      <c r="BS33" s="22">
        <v>-135.16464192780316</v>
      </c>
      <c r="BT33" s="22">
        <v>-27.043800934215426</v>
      </c>
      <c r="BU33" s="22"/>
      <c r="BV33" s="22">
        <v>-252.5903836996234</v>
      </c>
      <c r="BW33" s="22">
        <v>109.90835920575364</v>
      </c>
      <c r="BX33" s="22">
        <v>22.577831151990097</v>
      </c>
      <c r="BY33" s="22">
        <v>65.52178913604223</v>
      </c>
      <c r="BZ33" s="22">
        <v>-172.73609305167997</v>
      </c>
      <c r="CA33" s="22">
        <v>26.863378699971008</v>
      </c>
      <c r="CB33" s="22">
        <v>-264.78374931583278</v>
      </c>
      <c r="CC33" s="22">
        <v>8.6494576681038779</v>
      </c>
      <c r="CD33" s="22">
        <v>-77.109761680105493</v>
      </c>
      <c r="CE33" s="22">
        <v>-2.5497537012492444</v>
      </c>
      <c r="CF33" s="22">
        <v>-311.31395318624487</v>
      </c>
      <c r="CG33" s="22">
        <v>-46.512814382174014</v>
      </c>
      <c r="CH33" s="22">
        <v>329.99743068951295</v>
      </c>
      <c r="CI33" s="22">
        <v>294.5279808022683</v>
      </c>
      <c r="CJ33" s="22">
        <v>-161.78483110812738</v>
      </c>
      <c r="CK33" s="22">
        <v>-200.16875568604547</v>
      </c>
      <c r="CL33" s="22">
        <v>68.172711214264865</v>
      </c>
    </row>
    <row r="34" spans="1:90" ht="14.2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</row>
    <row r="35" spans="1:90" ht="14.25" customHeight="1">
      <c r="A35" s="1" t="s">
        <v>20</v>
      </c>
      <c r="B35" s="50">
        <v>715.18039855576023</v>
      </c>
      <c r="C35" s="50">
        <v>732.78039165809105</v>
      </c>
      <c r="D35" s="50">
        <v>780.69449021111996</v>
      </c>
      <c r="E35" s="50">
        <v>794.49261371740636</v>
      </c>
      <c r="F35" s="50">
        <v>776.52048975883315</v>
      </c>
      <c r="G35" s="50">
        <v>922.11319828671537</v>
      </c>
      <c r="H35" s="50">
        <v>894.05232810508164</v>
      </c>
      <c r="I35" s="50">
        <v>923.60582931100919</v>
      </c>
      <c r="J35" s="50">
        <v>844.29299257722744</v>
      </c>
      <c r="K35" s="50">
        <v>772.45414633750465</v>
      </c>
      <c r="L35" s="50">
        <v>756.71212939854422</v>
      </c>
      <c r="M35" s="50">
        <v>717.16936141822566</v>
      </c>
      <c r="N35" s="50">
        <v>663.0570147129032</v>
      </c>
      <c r="O35" s="50">
        <v>798.42954817129043</v>
      </c>
      <c r="P35" s="50">
        <v>1022.2182157061289</v>
      </c>
      <c r="Q35" s="50">
        <v>1177.3040513400001</v>
      </c>
      <c r="R35" s="50">
        <v>1264.299125369678</v>
      </c>
      <c r="S35" s="50">
        <v>1471.4466249416128</v>
      </c>
      <c r="T35" s="50">
        <v>1695.0426396725811</v>
      </c>
      <c r="U35" s="50">
        <v>2143.8192736364513</v>
      </c>
      <c r="V35" s="50">
        <v>2309.3991418759806</v>
      </c>
      <c r="W35" s="50">
        <v>2599.5913301801188</v>
      </c>
      <c r="X35" s="50">
        <v>2701.8006019548002</v>
      </c>
      <c r="Y35" s="50">
        <v>3033.6294182760639</v>
      </c>
      <c r="Z35" s="50">
        <v>3279.7128095634139</v>
      </c>
      <c r="AA35" s="50">
        <v>3507.0962205433334</v>
      </c>
      <c r="AB35" s="50">
        <v>3655.6248527872367</v>
      </c>
      <c r="AC35" s="50">
        <v>3667.8060511631429</v>
      </c>
      <c r="AD35" s="50">
        <v>3648.6374780266474</v>
      </c>
      <c r="AE35" s="50">
        <v>3742.1731432588485</v>
      </c>
      <c r="AF35" s="50">
        <v>3780.6397248526869</v>
      </c>
      <c r="AG35" s="50">
        <v>3882.7035244882195</v>
      </c>
      <c r="AH35" s="50">
        <v>3956.8450003690509</v>
      </c>
      <c r="AI35" s="50">
        <v>4147.6967165043807</v>
      </c>
      <c r="AJ35" s="50">
        <v>4070.8190895751486</v>
      </c>
      <c r="AK35" s="50">
        <v>3784.1371345029002</v>
      </c>
      <c r="AL35" s="50">
        <v>4025.8062940486384</v>
      </c>
      <c r="AM35" s="50">
        <v>4389.6358892583985</v>
      </c>
      <c r="AN35" s="50">
        <v>4168.7964079712092</v>
      </c>
      <c r="AO35" s="50">
        <v>4190.3860814811296</v>
      </c>
      <c r="AP35" s="50">
        <v>4274.8917546421981</v>
      </c>
      <c r="AQ35" s="50">
        <v>4222.6825837451897</v>
      </c>
      <c r="AR35" s="50">
        <v>4025.4458929643533</v>
      </c>
      <c r="AS35" s="50">
        <v>4209.9707068491252</v>
      </c>
      <c r="AT35" s="50">
        <v>4155.6890688100002</v>
      </c>
      <c r="AU35" s="50">
        <v>4311.1654053667407</v>
      </c>
      <c r="AV35" s="50">
        <v>4304.8573563692189</v>
      </c>
      <c r="AW35" s="50">
        <v>4535.062918124906</v>
      </c>
      <c r="AX35" s="50">
        <v>4883.1570537300004</v>
      </c>
      <c r="AY35" s="50">
        <v>4897.1964687200007</v>
      </c>
      <c r="AZ35" s="50">
        <v>4887.068302461942</v>
      </c>
      <c r="BA35" s="50">
        <v>4984.3802814820328</v>
      </c>
      <c r="BB35" s="50">
        <v>4984.7731863199997</v>
      </c>
      <c r="BC35" s="50">
        <v>5082.0445596697946</v>
      </c>
      <c r="BD35" s="50">
        <v>4733.0774143709914</v>
      </c>
      <c r="BE35" s="50">
        <v>4705.9204812165572</v>
      </c>
      <c r="BF35" s="50">
        <v>4585.345890375851</v>
      </c>
      <c r="BG35" s="50">
        <v>5250.052299668464</v>
      </c>
      <c r="BH35" s="50">
        <v>5296.4685595295778</v>
      </c>
      <c r="BI35" s="50">
        <v>5314.80873892812</v>
      </c>
      <c r="BJ35" s="50">
        <v>5432.9519824517829</v>
      </c>
      <c r="BK35" s="50">
        <v>5426.9859235778313</v>
      </c>
      <c r="BL35" s="50">
        <v>5527.075006006753</v>
      </c>
      <c r="BM35" s="50">
        <v>5623.2378948650194</v>
      </c>
      <c r="BN35" s="50">
        <v>5678.2198587877538</v>
      </c>
      <c r="BO35" s="50">
        <v>5464.8407916500009</v>
      </c>
      <c r="BP35" s="50">
        <v>5236.5330323139206</v>
      </c>
      <c r="BQ35" s="50">
        <v>5458</v>
      </c>
      <c r="BR35" s="22">
        <v>5456.4505333157531</v>
      </c>
      <c r="BS35" s="22">
        <v>5582.489184603668</v>
      </c>
      <c r="BT35" s="22">
        <v>5601.5138466111866</v>
      </c>
      <c r="BU35" s="22"/>
      <c r="BV35" s="22">
        <v>794.49261371740636</v>
      </c>
      <c r="BW35" s="22">
        <v>923.60582931100919</v>
      </c>
      <c r="BX35" s="22">
        <v>717.16936141822566</v>
      </c>
      <c r="BY35" s="22">
        <v>1177.3040513400001</v>
      </c>
      <c r="BZ35" s="22">
        <v>2143.8192736364513</v>
      </c>
      <c r="CA35" s="22">
        <v>3033.6294182760639</v>
      </c>
      <c r="CB35" s="22">
        <v>3667.8060511631429</v>
      </c>
      <c r="CC35" s="22">
        <v>3882.7035244882195</v>
      </c>
      <c r="CD35" s="22">
        <v>3784.1371345029002</v>
      </c>
      <c r="CE35" s="22">
        <v>4190.3860814811296</v>
      </c>
      <c r="CF35" s="22">
        <v>4209.9707068491252</v>
      </c>
      <c r="CG35" s="22">
        <v>4535.062918124906</v>
      </c>
      <c r="CH35" s="22">
        <v>4984.3802814820328</v>
      </c>
      <c r="CI35" s="22">
        <v>4705.9204812165572</v>
      </c>
      <c r="CJ35" s="22">
        <v>5314.80873892812</v>
      </c>
      <c r="CK35" s="23">
        <v>5623.2378948650194</v>
      </c>
      <c r="CL35" s="23">
        <v>5458</v>
      </c>
    </row>
    <row r="36" spans="1:90" ht="14.2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90" ht="24.75" customHeight="1">
      <c r="A37" s="15" t="s">
        <v>81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4"/>
      <c r="CL37" s="24"/>
    </row>
    <row r="38" spans="1:90" ht="14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2"/>
      <c r="CL38" s="22"/>
    </row>
    <row r="39" spans="1:90" ht="14.25" customHeight="1">
      <c r="A39" s="1" t="s">
        <v>75</v>
      </c>
      <c r="B39" s="50">
        <v>-1781.92151419424</v>
      </c>
      <c r="C39" s="50">
        <v>-1847.544892014088</v>
      </c>
      <c r="D39" s="50">
        <v>-1830.100530247727</v>
      </c>
      <c r="E39" s="50">
        <v>-1951.3906495281908</v>
      </c>
      <c r="F39" s="50">
        <v>-2069.5261882821865</v>
      </c>
      <c r="G39" s="50">
        <v>-2012.0826324927414</v>
      </c>
      <c r="H39" s="50">
        <v>-2160.9644945105169</v>
      </c>
      <c r="I39" s="50">
        <v>-2221.9322626681528</v>
      </c>
      <c r="J39" s="50">
        <v>-2443.934678463992</v>
      </c>
      <c r="K39" s="50">
        <v>-2592.4205417848325</v>
      </c>
      <c r="L39" s="50">
        <v>-2624.464562309402</v>
      </c>
      <c r="M39" s="50">
        <v>-2800.4359992346699</v>
      </c>
      <c r="N39" s="50">
        <v>-2957.2988624327486</v>
      </c>
      <c r="O39" s="50">
        <v>-2856.1658335085149</v>
      </c>
      <c r="P39" s="50">
        <v>-2922.2146037527896</v>
      </c>
      <c r="Q39" s="50">
        <v>-2871.2802844762673</v>
      </c>
      <c r="R39" s="50">
        <v>-3013.5615828044374</v>
      </c>
      <c r="S39" s="50">
        <v>-3245.4378451778907</v>
      </c>
      <c r="T39" s="50">
        <v>-3606.1536084681993</v>
      </c>
      <c r="U39" s="50">
        <v>-3776.2740081933712</v>
      </c>
      <c r="V39" s="50">
        <v>-3829.479734019299</v>
      </c>
      <c r="W39" s="50">
        <v>-3601.0322244969557</v>
      </c>
      <c r="X39" s="50">
        <v>-3624.5455214324038</v>
      </c>
      <c r="Y39" s="50">
        <v>-3407.72878253101</v>
      </c>
      <c r="Z39" s="50">
        <v>-2992.4547957877744</v>
      </c>
      <c r="AA39" s="50">
        <v>-2816.0518977551419</v>
      </c>
      <c r="AB39" s="50">
        <v>-2148.4442153593054</v>
      </c>
      <c r="AC39" s="50">
        <v>-2205.8148873721575</v>
      </c>
      <c r="AD39" s="50">
        <v>-2213.2359852256541</v>
      </c>
      <c r="AE39" s="50">
        <v>-2023.2759993953096</v>
      </c>
      <c r="AF39" s="50">
        <v>-2132.1397709820558</v>
      </c>
      <c r="AG39" s="50">
        <v>-2127.4067570905281</v>
      </c>
      <c r="AH39" s="50">
        <v>-2315.0650270121205</v>
      </c>
      <c r="AI39" s="50">
        <v>-1933.086501920804</v>
      </c>
      <c r="AJ39" s="50">
        <v>-2098.4261397685805</v>
      </c>
      <c r="AK39" s="50">
        <v>-2164.4210778938896</v>
      </c>
      <c r="AL39" s="50">
        <v>-2121.7042504944493</v>
      </c>
      <c r="AM39" s="50">
        <v>-332.40679522867958</v>
      </c>
      <c r="AN39" s="50">
        <v>-445.90064047774104</v>
      </c>
      <c r="AO39" s="50">
        <v>-313.52823981490019</v>
      </c>
      <c r="AP39" s="50">
        <v>-353.18558034516172</v>
      </c>
      <c r="AQ39" s="50">
        <v>-263.22789567001018</v>
      </c>
      <c r="AR39" s="50">
        <v>-503.9272135764204</v>
      </c>
      <c r="AS39" s="50">
        <v>-383.65399070251624</v>
      </c>
      <c r="AT39" s="50">
        <v>-602.11956897598975</v>
      </c>
      <c r="AU39" s="50">
        <v>-481.78445788801582</v>
      </c>
      <c r="AV39" s="50">
        <v>-654.08827847567591</v>
      </c>
      <c r="AW39" s="50">
        <v>-469.6325741200335</v>
      </c>
      <c r="AX39" s="50">
        <v>-277.47587095527433</v>
      </c>
      <c r="AY39" s="50">
        <v>-113.9769266148769</v>
      </c>
      <c r="AZ39" s="50">
        <v>-86.034880605407125</v>
      </c>
      <c r="BA39" s="50">
        <v>98.53865815233894</v>
      </c>
      <c r="BB39" s="50">
        <v>41.182352864561835</v>
      </c>
      <c r="BC39" s="50">
        <v>191.24994004722157</v>
      </c>
      <c r="BD39" s="50">
        <v>-171.45500758519847</v>
      </c>
      <c r="BE39" s="50">
        <v>-334.12820154535984</v>
      </c>
      <c r="BF39" s="50">
        <v>-194.90729170407121</v>
      </c>
      <c r="BG39" s="50">
        <v>204.68877618299121</v>
      </c>
      <c r="BH39" s="50">
        <v>24.981005933804227</v>
      </c>
      <c r="BI39" s="50">
        <v>89.728133874366904</v>
      </c>
      <c r="BJ39" s="50">
        <v>-65.646099698810758</v>
      </c>
      <c r="BK39" s="50">
        <v>-353.18683813858115</v>
      </c>
      <c r="BL39" s="50">
        <v>-665.17244170398772</v>
      </c>
      <c r="BM39" s="50">
        <v>-287.6716233164916</v>
      </c>
      <c r="BN39" s="50">
        <v>-405.71919644789796</v>
      </c>
      <c r="BO39" s="50">
        <v>-558.44911793020765</v>
      </c>
      <c r="BP39" s="50">
        <v>-854.89567374382841</v>
      </c>
      <c r="BQ39" s="50">
        <v>-837.46917707660305</v>
      </c>
      <c r="BR39" s="22">
        <v>-1183.6712964384024</v>
      </c>
      <c r="BS39" s="22">
        <v>-1220.0100450012696</v>
      </c>
      <c r="BT39" s="22">
        <v>-1431.5142391002355</v>
      </c>
      <c r="BU39" s="22"/>
      <c r="BV39" s="22">
        <v>-1951.3906495281908</v>
      </c>
      <c r="BW39" s="22">
        <v>-2221.9322626681528</v>
      </c>
      <c r="BX39" s="22">
        <v>-2800.4359992346699</v>
      </c>
      <c r="BY39" s="22">
        <v>-2871.2802844762673</v>
      </c>
      <c r="BZ39" s="22">
        <v>-3776.2740081933712</v>
      </c>
      <c r="CA39" s="22">
        <v>-3407.72878253101</v>
      </c>
      <c r="CB39" s="22">
        <v>-2205.8148873721575</v>
      </c>
      <c r="CC39" s="22">
        <v>-2127.4067570905281</v>
      </c>
      <c r="CD39" s="22">
        <v>-2164.4210778938896</v>
      </c>
      <c r="CE39" s="22">
        <v>-313.52823981490019</v>
      </c>
      <c r="CF39" s="22">
        <v>-383.65399070251624</v>
      </c>
      <c r="CG39" s="22">
        <v>-469.6325741200335</v>
      </c>
      <c r="CH39" s="22">
        <v>98.53865815233894</v>
      </c>
      <c r="CI39" s="22">
        <v>-341.66520154536011</v>
      </c>
      <c r="CJ39" s="22">
        <v>75.348645724367088</v>
      </c>
      <c r="CK39" s="22">
        <v>-287.6716233164916</v>
      </c>
      <c r="CL39" s="22">
        <v>-837.46917707660305</v>
      </c>
    </row>
    <row r="40" spans="1:90" ht="14.2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>
        <v>0</v>
      </c>
      <c r="CI40" s="22">
        <v>0</v>
      </c>
      <c r="CJ40" s="22"/>
      <c r="CK40" s="22"/>
      <c r="CL40" s="22">
        <v>0</v>
      </c>
    </row>
    <row r="41" spans="1:90" ht="14.25" customHeight="1">
      <c r="A41" s="1" t="s">
        <v>69</v>
      </c>
      <c r="B41" s="50">
        <v>772.38439855576019</v>
      </c>
      <c r="C41" s="50">
        <v>855.6140816580911</v>
      </c>
      <c r="D41" s="50">
        <v>909.24995456111992</v>
      </c>
      <c r="E41" s="50">
        <v>955.33522764765632</v>
      </c>
      <c r="F41" s="50">
        <v>926.77856348768819</v>
      </c>
      <c r="G41" s="50">
        <v>1117.4514716901474</v>
      </c>
      <c r="H41" s="50">
        <v>1262.8139481765825</v>
      </c>
      <c r="I41" s="50">
        <v>1331.8052713506067</v>
      </c>
      <c r="J41" s="50">
        <v>1274.4527317898389</v>
      </c>
      <c r="K41" s="50">
        <v>1353.1718898256647</v>
      </c>
      <c r="L41" s="50">
        <v>1335.3392439283452</v>
      </c>
      <c r="M41" s="50">
        <v>1306.2380752466579</v>
      </c>
      <c r="N41" s="50">
        <v>1214.5824234625829</v>
      </c>
      <c r="O41" s="50">
        <v>1457.7344547914299</v>
      </c>
      <c r="P41" s="50">
        <v>1756.2180011154328</v>
      </c>
      <c r="Q41" s="50">
        <v>1949.5074510563597</v>
      </c>
      <c r="R41" s="50">
        <v>2102.2639867881644</v>
      </c>
      <c r="S41" s="50">
        <v>2263.6965899087568</v>
      </c>
      <c r="T41" s="50">
        <v>2712.5128296941621</v>
      </c>
      <c r="U41" s="50">
        <v>2891.0866444050466</v>
      </c>
      <c r="V41" s="50">
        <v>3122.0098174901586</v>
      </c>
      <c r="W41" s="50">
        <v>3463.0473098361836</v>
      </c>
      <c r="X41" s="50">
        <v>3524.174025389374</v>
      </c>
      <c r="Y41" s="50">
        <v>3813.2758205508057</v>
      </c>
      <c r="Z41" s="50">
        <v>4093.6570793990618</v>
      </c>
      <c r="AA41" s="50">
        <v>4376.5496656154937</v>
      </c>
      <c r="AB41" s="50">
        <v>4500.526927058283</v>
      </c>
      <c r="AC41" s="50">
        <v>4447.2800064973108</v>
      </c>
      <c r="AD41" s="50">
        <v>4524.285959869836</v>
      </c>
      <c r="AE41" s="50">
        <v>4626.717936109374</v>
      </c>
      <c r="AF41" s="50">
        <v>4775.0075782591121</v>
      </c>
      <c r="AG41" s="50">
        <v>4793.6103761212089</v>
      </c>
      <c r="AH41" s="50">
        <v>4822.0678352019704</v>
      </c>
      <c r="AI41" s="50">
        <v>5139.9888949340293</v>
      </c>
      <c r="AJ41" s="50">
        <v>5009.6747024374936</v>
      </c>
      <c r="AK41" s="50">
        <v>4814.107248061232</v>
      </c>
      <c r="AL41" s="50">
        <v>4962.4994596746219</v>
      </c>
      <c r="AM41" s="50">
        <v>5332.0449851167714</v>
      </c>
      <c r="AN41" s="50">
        <v>5047.0725907591914</v>
      </c>
      <c r="AO41" s="50">
        <v>5156.534032616165</v>
      </c>
      <c r="AP41" s="50">
        <v>5220.0581334256567</v>
      </c>
      <c r="AQ41" s="50">
        <v>5209.9186279835567</v>
      </c>
      <c r="AR41" s="50">
        <v>5054.9140560399774</v>
      </c>
      <c r="AS41" s="50">
        <v>5244.6483205903778</v>
      </c>
      <c r="AT41" s="50">
        <v>5183.1281438168608</v>
      </c>
      <c r="AU41" s="50">
        <v>5423.7761949767737</v>
      </c>
      <c r="AV41" s="50">
        <v>5446.4148703391911</v>
      </c>
      <c r="AW41" s="50">
        <v>5675.0286427681349</v>
      </c>
      <c r="AX41" s="50">
        <v>6024.2251942324547</v>
      </c>
      <c r="AY41" s="50">
        <v>6082.6541932679384</v>
      </c>
      <c r="AZ41" s="50">
        <v>6126.16641513391</v>
      </c>
      <c r="BA41" s="50">
        <v>6288.5141775226211</v>
      </c>
      <c r="BB41" s="50">
        <v>6286.6156925053438</v>
      </c>
      <c r="BC41" s="50">
        <v>6438.463241651606</v>
      </c>
      <c r="BD41" s="50">
        <v>6120.7519714705777</v>
      </c>
      <c r="BE41" s="50">
        <v>6056.3313002994873</v>
      </c>
      <c r="BF41" s="50">
        <v>6004.0029923819584</v>
      </c>
      <c r="BG41" s="50">
        <v>6751.7568006737793</v>
      </c>
      <c r="BH41" s="50">
        <v>6753.4640490545935</v>
      </c>
      <c r="BI41" s="50">
        <v>6790.9201264405347</v>
      </c>
      <c r="BJ41" s="50">
        <v>6853.5899233440687</v>
      </c>
      <c r="BK41" s="50">
        <v>6913.3116363099871</v>
      </c>
      <c r="BL41" s="50">
        <v>6972.6699428345783</v>
      </c>
      <c r="BM41" s="50">
        <v>7182.5566769442703</v>
      </c>
      <c r="BN41" s="50">
        <v>7147.5291623245448</v>
      </c>
      <c r="BO41" s="50">
        <v>6951.470855997808</v>
      </c>
      <c r="BP41" s="50">
        <v>6742.147599287553</v>
      </c>
      <c r="BQ41" s="50">
        <v>7074.0756354578207</v>
      </c>
      <c r="BR41" s="22">
        <v>6973.9985886717532</v>
      </c>
      <c r="BS41" s="22">
        <v>7109.0667495167991</v>
      </c>
      <c r="BT41" s="22">
        <v>7063.7851695654808</v>
      </c>
      <c r="BU41" s="22"/>
      <c r="BV41" s="22">
        <v>955.33522764765632</v>
      </c>
      <c r="BW41" s="22">
        <v>1331.8052713506067</v>
      </c>
      <c r="BX41" s="22">
        <v>1306.2380752466579</v>
      </c>
      <c r="BY41" s="22">
        <v>1949.5074510563597</v>
      </c>
      <c r="BZ41" s="22">
        <v>2891.0866444050466</v>
      </c>
      <c r="CA41" s="22">
        <v>3813.2758205508057</v>
      </c>
      <c r="CB41" s="22">
        <v>4447.2800064973108</v>
      </c>
      <c r="CC41" s="22">
        <v>4793.6103761212089</v>
      </c>
      <c r="CD41" s="22">
        <v>4814.107248061232</v>
      </c>
      <c r="CE41" s="22">
        <v>5156.534032616165</v>
      </c>
      <c r="CF41" s="22">
        <v>5244.6483205903778</v>
      </c>
      <c r="CG41" s="22">
        <v>5675.0286427681349</v>
      </c>
      <c r="CH41" s="22">
        <v>6288.5141775226211</v>
      </c>
      <c r="CI41" s="22">
        <v>6048.7943002994871</v>
      </c>
      <c r="CJ41" s="22">
        <v>6781.7501264405346</v>
      </c>
      <c r="CK41" s="22">
        <v>7182.5566769442703</v>
      </c>
      <c r="CL41" s="22">
        <v>7074.0756354578207</v>
      </c>
    </row>
    <row r="42" spans="1:90" ht="14.25" customHeight="1">
      <c r="A42" s="1" t="s">
        <v>70</v>
      </c>
      <c r="B42" s="50">
        <v>15.869</v>
      </c>
      <c r="C42" s="50">
        <v>16.307690000000001</v>
      </c>
      <c r="D42" s="50">
        <v>25.692305350000002</v>
      </c>
      <c r="E42" s="50">
        <v>51.364689930250002</v>
      </c>
      <c r="F42" s="50">
        <v>56.054983728854999</v>
      </c>
      <c r="G42" s="50">
        <v>58.079083403432101</v>
      </c>
      <c r="H42" s="50">
        <v>108.01266507150073</v>
      </c>
      <c r="I42" s="50">
        <v>144.71291837293074</v>
      </c>
      <c r="J42" s="50">
        <v>148.36317674038935</v>
      </c>
      <c r="K42" s="50">
        <v>166.33044027519713</v>
      </c>
      <c r="L42" s="50">
        <v>170.9747446779491</v>
      </c>
      <c r="M42" s="50">
        <v>173.7694921247286</v>
      </c>
      <c r="N42" s="50">
        <v>176.0991870459759</v>
      </c>
      <c r="O42" s="50">
        <v>186.35717891643566</v>
      </c>
      <c r="P42" s="50">
        <v>193.31475070560001</v>
      </c>
      <c r="Q42" s="50">
        <v>197.820898212656</v>
      </c>
      <c r="R42" s="50">
        <v>202.37210719478256</v>
      </c>
      <c r="S42" s="50">
        <v>206.96882826673038</v>
      </c>
      <c r="T42" s="50">
        <v>211.61151654939769</v>
      </c>
      <c r="U42" s="50">
        <v>216.30063171489167</v>
      </c>
      <c r="V42" s="50">
        <v>225.07789903204059</v>
      </c>
      <c r="W42" s="50">
        <v>237.328678022361</v>
      </c>
      <c r="X42" s="50">
        <v>240.60272880258464</v>
      </c>
      <c r="Y42" s="50">
        <v>244.88675609061048</v>
      </c>
      <c r="Z42" s="50">
        <v>249.20962365151658</v>
      </c>
      <c r="AA42" s="50">
        <v>253.03671988803174</v>
      </c>
      <c r="AB42" s="50">
        <v>255.62782908691207</v>
      </c>
      <c r="AC42" s="50">
        <v>263.57344006778118</v>
      </c>
      <c r="AD42" s="50">
        <v>266.20917446845897</v>
      </c>
      <c r="AE42" s="50">
        <v>268.88458777863877</v>
      </c>
      <c r="AF42" s="50">
        <v>361.51241265642511</v>
      </c>
      <c r="AG42" s="50">
        <v>348.04473899298944</v>
      </c>
      <c r="AH42" s="50">
        <v>339.3568646729193</v>
      </c>
      <c r="AI42" s="50">
        <v>338.6033062696485</v>
      </c>
      <c r="AJ42" s="50">
        <v>350.74081607234496</v>
      </c>
      <c r="AK42" s="50">
        <v>354.74981268833164</v>
      </c>
      <c r="AL42" s="50">
        <v>351.80223011598309</v>
      </c>
      <c r="AM42" s="50">
        <v>360.99393692837299</v>
      </c>
      <c r="AN42" s="50">
        <v>361.40114755798231</v>
      </c>
      <c r="AO42" s="50">
        <v>404.35115113503531</v>
      </c>
      <c r="AP42" s="50">
        <v>398.23077878345885</v>
      </c>
      <c r="AQ42" s="50">
        <v>400.61863901836665</v>
      </c>
      <c r="AR42" s="50">
        <v>410.98260785562354</v>
      </c>
      <c r="AS42" s="50">
        <v>414.04276528125297</v>
      </c>
      <c r="AT42" s="50">
        <v>414.50292918102673</v>
      </c>
      <c r="AU42" s="50">
        <v>458.34050677091125</v>
      </c>
      <c r="AV42" s="50">
        <v>445.1287009066387</v>
      </c>
      <c r="AW42" s="50">
        <v>469.777927989896</v>
      </c>
      <c r="AX42" s="50">
        <v>507.8090302891207</v>
      </c>
      <c r="AY42" s="50">
        <v>513.11767072043767</v>
      </c>
      <c r="AZ42" s="50">
        <v>522.12034971946775</v>
      </c>
      <c r="BA42" s="50">
        <v>541.47293406808808</v>
      </c>
      <c r="BB42" s="50">
        <v>526.27601457659466</v>
      </c>
      <c r="BC42" s="50">
        <v>546.5714282061864</v>
      </c>
      <c r="BD42" s="50">
        <v>553.17528660177402</v>
      </c>
      <c r="BE42" s="50">
        <v>549.78254858511741</v>
      </c>
      <c r="BF42" s="50">
        <v>546.71995294829435</v>
      </c>
      <c r="BG42" s="50">
        <v>577.178651947503</v>
      </c>
      <c r="BH42" s="50">
        <v>597.46826731720375</v>
      </c>
      <c r="BI42" s="50">
        <v>577.83598401460154</v>
      </c>
      <c r="BJ42" s="50">
        <v>554.27924555447328</v>
      </c>
      <c r="BK42" s="50">
        <v>534.22627404434365</v>
      </c>
      <c r="BL42" s="50">
        <v>523.6047660200129</v>
      </c>
      <c r="BM42" s="50">
        <v>617.64030118143864</v>
      </c>
      <c r="BN42" s="50">
        <v>576.99922894897873</v>
      </c>
      <c r="BO42" s="50">
        <v>611.78892034332762</v>
      </c>
      <c r="BP42" s="50">
        <v>630.92042729359764</v>
      </c>
      <c r="BQ42" s="50">
        <v>635.38263473947416</v>
      </c>
      <c r="BR42" s="22">
        <v>640.35382940189095</v>
      </c>
      <c r="BS42" s="22">
        <v>663.32917177902209</v>
      </c>
      <c r="BT42" s="22">
        <v>649.8661985601849</v>
      </c>
      <c r="BU42" s="22"/>
      <c r="BV42" s="22">
        <v>51.364689930250002</v>
      </c>
      <c r="BW42" s="22">
        <v>144.71291837293074</v>
      </c>
      <c r="BX42" s="22">
        <v>173.7694921247286</v>
      </c>
      <c r="BY42" s="22">
        <v>197.820898212656</v>
      </c>
      <c r="BZ42" s="22">
        <v>216.30063171489167</v>
      </c>
      <c r="CA42" s="22">
        <v>244.88675609061048</v>
      </c>
      <c r="CB42" s="22">
        <v>263.57344006778118</v>
      </c>
      <c r="CC42" s="22">
        <v>348.04473899298944</v>
      </c>
      <c r="CD42" s="22">
        <v>354.74981268833164</v>
      </c>
      <c r="CE42" s="22">
        <v>404.35115113503531</v>
      </c>
      <c r="CF42" s="22">
        <v>414.04276528125297</v>
      </c>
      <c r="CG42" s="22">
        <v>469.777927989896</v>
      </c>
      <c r="CH42" s="22">
        <v>541.47293406808808</v>
      </c>
      <c r="CI42" s="22">
        <v>549.78254858511741</v>
      </c>
      <c r="CJ42" s="22">
        <v>577.83598401460154</v>
      </c>
      <c r="CK42" s="22">
        <v>617.64030118143864</v>
      </c>
      <c r="CL42" s="22">
        <v>635.38263473947416</v>
      </c>
    </row>
    <row r="43" spans="1:90" ht="14.25" customHeight="1">
      <c r="A43" s="1" t="s">
        <v>71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38.552999999999997</v>
      </c>
      <c r="H43" s="50">
        <v>49.992000000000004</v>
      </c>
      <c r="I43" s="50">
        <v>82.335999999999999</v>
      </c>
      <c r="J43" s="50">
        <v>82.027999999999992</v>
      </c>
      <c r="K43" s="50">
        <v>137.1</v>
      </c>
      <c r="L43" s="50">
        <v>126.47800000000001</v>
      </c>
      <c r="M43" s="50">
        <v>97.105999999999995</v>
      </c>
      <c r="N43" s="50">
        <v>71.442999999999998</v>
      </c>
      <c r="O43" s="50">
        <v>92.23</v>
      </c>
      <c r="P43" s="50">
        <v>92.639999999999986</v>
      </c>
      <c r="Q43" s="50">
        <v>97.777000000000015</v>
      </c>
      <c r="R43" s="50">
        <v>100.28200000000001</v>
      </c>
      <c r="S43" s="50">
        <v>85.66</v>
      </c>
      <c r="T43" s="50">
        <v>101.57</v>
      </c>
      <c r="U43" s="50">
        <v>119.88000000000001</v>
      </c>
      <c r="V43" s="50">
        <v>116.58200000000001</v>
      </c>
      <c r="W43" s="50">
        <v>102.372</v>
      </c>
      <c r="X43" s="50">
        <v>90.094999999999999</v>
      </c>
      <c r="Y43" s="50">
        <v>103.18</v>
      </c>
      <c r="Z43" s="50">
        <v>108.89700000000001</v>
      </c>
      <c r="AA43" s="50">
        <v>116.697</v>
      </c>
      <c r="AB43" s="50">
        <v>120.16</v>
      </c>
      <c r="AC43" s="50">
        <v>120.068</v>
      </c>
      <c r="AD43" s="50">
        <v>123.91200000000001</v>
      </c>
      <c r="AE43" s="50">
        <v>119.10899999999999</v>
      </c>
      <c r="AF43" s="50">
        <v>118.42700000000001</v>
      </c>
      <c r="AG43" s="50">
        <v>117.782</v>
      </c>
      <c r="AH43" s="50">
        <v>113.468</v>
      </c>
      <c r="AI43" s="50">
        <v>118.90900000000001</v>
      </c>
      <c r="AJ43" s="50">
        <v>114.19499999999999</v>
      </c>
      <c r="AK43" s="50">
        <v>114.90300000000001</v>
      </c>
      <c r="AL43" s="50">
        <v>119.036</v>
      </c>
      <c r="AM43" s="50">
        <v>117.92</v>
      </c>
      <c r="AN43" s="50">
        <v>114.358</v>
      </c>
      <c r="AO43" s="50">
        <v>115.751</v>
      </c>
      <c r="AP43" s="50">
        <v>110.776</v>
      </c>
      <c r="AQ43" s="50">
        <v>114.45699999999999</v>
      </c>
      <c r="AR43" s="50">
        <v>122.633</v>
      </c>
      <c r="AS43" s="50">
        <v>126.262</v>
      </c>
      <c r="AT43" s="50">
        <v>130.471</v>
      </c>
      <c r="AU43" s="50">
        <v>133.761</v>
      </c>
      <c r="AV43" s="50">
        <v>133.97900000000001</v>
      </c>
      <c r="AW43" s="50">
        <v>139.07599999999999</v>
      </c>
      <c r="AX43" s="50">
        <v>136.327</v>
      </c>
      <c r="AY43" s="50">
        <v>142.31700000000001</v>
      </c>
      <c r="AZ43" s="50">
        <v>149.21199999999999</v>
      </c>
      <c r="BA43" s="50">
        <v>137.602</v>
      </c>
      <c r="BB43" s="50">
        <v>147.44800000000001</v>
      </c>
      <c r="BC43" s="50">
        <v>186.27199999999999</v>
      </c>
      <c r="BD43" s="50">
        <v>192.06299999999999</v>
      </c>
      <c r="BE43" s="50">
        <v>199.18799999999999</v>
      </c>
      <c r="BF43" s="50">
        <v>178.92500000000001</v>
      </c>
      <c r="BG43" s="50">
        <v>180.03299999999999</v>
      </c>
      <c r="BH43" s="50">
        <v>188.36600000000001</v>
      </c>
      <c r="BI43" s="50">
        <v>194.12100000000001</v>
      </c>
      <c r="BJ43" s="50">
        <v>191.28899999999999</v>
      </c>
      <c r="BK43" s="50">
        <v>204.209</v>
      </c>
      <c r="BL43" s="50">
        <v>213.92099999999999</v>
      </c>
      <c r="BM43" s="50">
        <v>225.11600000000001</v>
      </c>
      <c r="BN43" s="50">
        <v>217.00800000000001</v>
      </c>
      <c r="BO43" s="50">
        <v>198.44499999999999</v>
      </c>
      <c r="BP43" s="50">
        <v>191.21700000000001</v>
      </c>
      <c r="BQ43" s="50">
        <v>206.52</v>
      </c>
      <c r="BR43" s="22">
        <v>220.41200000000001</v>
      </c>
      <c r="BS43" s="22">
        <v>227.78800000000001</v>
      </c>
      <c r="BT43" s="22">
        <v>228.14</v>
      </c>
      <c r="BU43" s="22"/>
      <c r="BV43" s="22">
        <v>0</v>
      </c>
      <c r="BW43" s="22">
        <v>82.335999999999999</v>
      </c>
      <c r="BX43" s="22">
        <v>97.105999999999995</v>
      </c>
      <c r="BY43" s="22">
        <v>97.777000000000015</v>
      </c>
      <c r="BZ43" s="22">
        <v>119.88000000000001</v>
      </c>
      <c r="CA43" s="22">
        <v>103.18</v>
      </c>
      <c r="CB43" s="22">
        <v>120.068</v>
      </c>
      <c r="CC43" s="22">
        <v>117.782</v>
      </c>
      <c r="CD43" s="22">
        <v>114.90300000000001</v>
      </c>
      <c r="CE43" s="22">
        <v>115.751</v>
      </c>
      <c r="CF43" s="22">
        <v>126.262</v>
      </c>
      <c r="CG43" s="22">
        <v>139.07599999999999</v>
      </c>
      <c r="CH43" s="22">
        <v>137.602</v>
      </c>
      <c r="CI43" s="22">
        <v>199.18799999999999</v>
      </c>
      <c r="CJ43" s="22">
        <v>194.12100000000001</v>
      </c>
      <c r="CK43" s="22">
        <v>225.11600000000001</v>
      </c>
      <c r="CL43" s="22">
        <v>206.52</v>
      </c>
    </row>
    <row r="44" spans="1:90" ht="14.25" customHeight="1">
      <c r="A44" s="1" t="s">
        <v>83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22"/>
      <c r="BS44" s="22"/>
      <c r="BT44" s="22"/>
      <c r="BU44" s="22"/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</row>
    <row r="45" spans="1:90" ht="14.25" customHeight="1">
      <c r="A45" s="1" t="s">
        <v>72</v>
      </c>
      <c r="B45" s="50">
        <v>41.335000000000001</v>
      </c>
      <c r="C45" s="50">
        <v>106.52600000000001</v>
      </c>
      <c r="D45" s="50">
        <v>102.86315900000001</v>
      </c>
      <c r="E45" s="50">
        <v>109.477924</v>
      </c>
      <c r="F45" s="50">
        <v>94.203089999999989</v>
      </c>
      <c r="G45" s="50">
        <v>98.706189999999992</v>
      </c>
      <c r="H45" s="50">
        <v>210.756955</v>
      </c>
      <c r="I45" s="50">
        <v>181.15052366666666</v>
      </c>
      <c r="J45" s="50">
        <v>199.76856247222221</v>
      </c>
      <c r="K45" s="50">
        <v>277.28730321296297</v>
      </c>
      <c r="L45" s="50">
        <v>281.17436985185185</v>
      </c>
      <c r="M45" s="50">
        <v>318.19322170370373</v>
      </c>
      <c r="N45" s="50">
        <v>303.98322170370369</v>
      </c>
      <c r="O45" s="50">
        <v>380.7177277037037</v>
      </c>
      <c r="P45" s="50">
        <v>448.04503470370378</v>
      </c>
      <c r="Q45" s="50">
        <v>476.60550150370369</v>
      </c>
      <c r="R45" s="50">
        <v>535.31075422370373</v>
      </c>
      <c r="S45" s="50">
        <v>499.62113670041367</v>
      </c>
      <c r="T45" s="50">
        <v>704.2886734721834</v>
      </c>
      <c r="U45" s="50">
        <v>411.0867390537037</v>
      </c>
      <c r="V45" s="50">
        <v>470.95077658213717</v>
      </c>
      <c r="W45" s="50">
        <v>523.75530163370388</v>
      </c>
      <c r="X45" s="50">
        <v>491.67569463198936</v>
      </c>
      <c r="Y45" s="50">
        <v>431.57964618413143</v>
      </c>
      <c r="Z45" s="50">
        <v>455.83764618413136</v>
      </c>
      <c r="AA45" s="50">
        <v>499.71972518413139</v>
      </c>
      <c r="AB45" s="50">
        <v>469.11424518413139</v>
      </c>
      <c r="AC45" s="50">
        <v>395.8325152663889</v>
      </c>
      <c r="AD45" s="50">
        <v>485.52730737472649</v>
      </c>
      <c r="AE45" s="50">
        <v>496.55120507188639</v>
      </c>
      <c r="AF45" s="50">
        <v>514.42844074999994</v>
      </c>
      <c r="AG45" s="50">
        <v>445.08011263999998</v>
      </c>
      <c r="AH45" s="50">
        <v>412.39797016</v>
      </c>
      <c r="AI45" s="50">
        <v>534.77987215999997</v>
      </c>
      <c r="AJ45" s="50">
        <v>473.91979679000002</v>
      </c>
      <c r="AK45" s="50">
        <v>560.31730087000005</v>
      </c>
      <c r="AL45" s="50">
        <v>465.85493551000002</v>
      </c>
      <c r="AM45" s="50">
        <v>463.49515892999995</v>
      </c>
      <c r="AN45" s="50">
        <v>402.51703522999998</v>
      </c>
      <c r="AO45" s="50">
        <v>446.04580000000004</v>
      </c>
      <c r="AP45" s="50">
        <v>436.15960000000007</v>
      </c>
      <c r="AQ45" s="50">
        <v>472.16040521999992</v>
      </c>
      <c r="AR45" s="50">
        <v>495.85255522</v>
      </c>
      <c r="AS45" s="50">
        <v>494.37284845999994</v>
      </c>
      <c r="AT45" s="50">
        <v>482.46514582583342</v>
      </c>
      <c r="AU45" s="50">
        <v>520.50928283912117</v>
      </c>
      <c r="AV45" s="50">
        <v>562.44981306333318</v>
      </c>
      <c r="AW45" s="50">
        <v>531.11179665333339</v>
      </c>
      <c r="AX45" s="50">
        <v>496.93211021333332</v>
      </c>
      <c r="AY45" s="50">
        <v>530.02305382750001</v>
      </c>
      <c r="AZ45" s="50">
        <v>567.76576295250004</v>
      </c>
      <c r="BA45" s="50">
        <v>625.05896197250001</v>
      </c>
      <c r="BB45" s="50">
        <v>628.11849160874999</v>
      </c>
      <c r="BC45" s="50">
        <v>623.57525377562513</v>
      </c>
      <c r="BD45" s="50">
        <v>642.43627049781242</v>
      </c>
      <c r="BE45" s="50">
        <v>601.44027049781243</v>
      </c>
      <c r="BF45" s="50">
        <v>693.01214905781251</v>
      </c>
      <c r="BG45" s="50">
        <v>744.49284905781246</v>
      </c>
      <c r="BH45" s="50">
        <v>671.16122220781244</v>
      </c>
      <c r="BI45" s="50">
        <v>704.15440349781261</v>
      </c>
      <c r="BJ45" s="50">
        <v>675.06969533781239</v>
      </c>
      <c r="BK45" s="50">
        <v>747.89043868781255</v>
      </c>
      <c r="BL45" s="50">
        <v>708.06917080781261</v>
      </c>
      <c r="BM45" s="50">
        <v>716.56248089781252</v>
      </c>
      <c r="BN45" s="50">
        <v>675.30207458781251</v>
      </c>
      <c r="BO45" s="50">
        <v>677.04459400447911</v>
      </c>
      <c r="BP45" s="50">
        <v>682.8286896800347</v>
      </c>
      <c r="BQ45" s="50">
        <v>773.89696967410873</v>
      </c>
      <c r="BR45" s="22">
        <v>656.78222595410875</v>
      </c>
      <c r="BS45" s="22">
        <v>635.46039313410881</v>
      </c>
      <c r="BT45" s="22">
        <v>584.26512439410874</v>
      </c>
      <c r="BU45" s="22"/>
      <c r="BV45" s="22">
        <v>109.477924</v>
      </c>
      <c r="BW45" s="22">
        <v>181.15052366666666</v>
      </c>
      <c r="BX45" s="22">
        <v>318.19322170370373</v>
      </c>
      <c r="BY45" s="22">
        <v>476.60550150370369</v>
      </c>
      <c r="BZ45" s="22">
        <v>411.0867390537037</v>
      </c>
      <c r="CA45" s="22">
        <v>431.57964618413143</v>
      </c>
      <c r="CB45" s="22">
        <v>395.8325152663889</v>
      </c>
      <c r="CC45" s="22">
        <v>445.08011263999998</v>
      </c>
      <c r="CD45" s="22">
        <v>560.31730087000005</v>
      </c>
      <c r="CE45" s="22">
        <v>446.04580000000004</v>
      </c>
      <c r="CF45" s="22">
        <v>494.37284845999994</v>
      </c>
      <c r="CG45" s="22">
        <v>531.11179665333339</v>
      </c>
      <c r="CH45" s="22">
        <v>625.05896197250001</v>
      </c>
      <c r="CI45" s="22">
        <v>593.9032704978124</v>
      </c>
      <c r="CJ45" s="22">
        <v>694.98440349781254</v>
      </c>
      <c r="CK45" s="22">
        <v>716.56248089781252</v>
      </c>
      <c r="CL45" s="22">
        <v>773.89696967410873</v>
      </c>
    </row>
    <row r="46" spans="1:90" ht="14.25" customHeight="1">
      <c r="A46" s="1" t="s">
        <v>73</v>
      </c>
      <c r="B46" s="50">
        <v>715.18039855576023</v>
      </c>
      <c r="C46" s="50">
        <v>732.78039165809105</v>
      </c>
      <c r="D46" s="50">
        <v>780.69449021111996</v>
      </c>
      <c r="E46" s="50">
        <v>794.49261371740636</v>
      </c>
      <c r="F46" s="50">
        <v>776.52048975883315</v>
      </c>
      <c r="G46" s="50">
        <v>922.11319828671537</v>
      </c>
      <c r="H46" s="50">
        <v>894.05232810508164</v>
      </c>
      <c r="I46" s="50">
        <v>923.60582931100919</v>
      </c>
      <c r="J46" s="50">
        <v>844.29299257722744</v>
      </c>
      <c r="K46" s="50">
        <v>772.45414633750465</v>
      </c>
      <c r="L46" s="50">
        <v>756.71212939854422</v>
      </c>
      <c r="M46" s="50">
        <v>717.16936141822566</v>
      </c>
      <c r="N46" s="50">
        <v>663.0570147129032</v>
      </c>
      <c r="O46" s="50">
        <v>798.42954817129043</v>
      </c>
      <c r="P46" s="50">
        <v>1022.2182157061289</v>
      </c>
      <c r="Q46" s="50">
        <v>1177.3040513400001</v>
      </c>
      <c r="R46" s="50">
        <v>1264.299125369678</v>
      </c>
      <c r="S46" s="50">
        <v>1471.4466249416128</v>
      </c>
      <c r="T46" s="50">
        <v>1695.0426396725811</v>
      </c>
      <c r="U46" s="50">
        <v>2143.8192736364513</v>
      </c>
      <c r="V46" s="50">
        <v>2309.3991418759806</v>
      </c>
      <c r="W46" s="50">
        <v>2599.5913301801188</v>
      </c>
      <c r="X46" s="50">
        <v>2701.8006019548002</v>
      </c>
      <c r="Y46" s="50">
        <v>3033.6294182760639</v>
      </c>
      <c r="Z46" s="50">
        <v>3279.7128095634139</v>
      </c>
      <c r="AA46" s="50">
        <v>3507.0962205433334</v>
      </c>
      <c r="AB46" s="50">
        <v>3655.6248527872367</v>
      </c>
      <c r="AC46" s="50">
        <v>3667.8060511631429</v>
      </c>
      <c r="AD46" s="50">
        <v>3648.6374780266474</v>
      </c>
      <c r="AE46" s="50">
        <v>3742.1731432588485</v>
      </c>
      <c r="AF46" s="50">
        <v>3780.6397248526869</v>
      </c>
      <c r="AG46" s="50">
        <v>3882.7035244882195</v>
      </c>
      <c r="AH46" s="50">
        <v>3956.8450003690509</v>
      </c>
      <c r="AI46" s="50">
        <v>4147.6967165043807</v>
      </c>
      <c r="AJ46" s="50">
        <v>4070.8190895751486</v>
      </c>
      <c r="AK46" s="50">
        <v>3784.1371345029002</v>
      </c>
      <c r="AL46" s="50">
        <v>4025.8062940486384</v>
      </c>
      <c r="AM46" s="50">
        <v>4389.6358892583985</v>
      </c>
      <c r="AN46" s="50">
        <v>4168.7964079712092</v>
      </c>
      <c r="AO46" s="50">
        <v>4190.3860814811296</v>
      </c>
      <c r="AP46" s="50">
        <v>4274.8917546421981</v>
      </c>
      <c r="AQ46" s="50">
        <v>4222.6825837451897</v>
      </c>
      <c r="AR46" s="50">
        <v>4025.4458929643533</v>
      </c>
      <c r="AS46" s="50">
        <v>4209.9707068491252</v>
      </c>
      <c r="AT46" s="50">
        <v>4155.6890688100002</v>
      </c>
      <c r="AU46" s="50">
        <v>4311.1654053667407</v>
      </c>
      <c r="AV46" s="50">
        <v>4304.8573563692189</v>
      </c>
      <c r="AW46" s="50">
        <v>4535.062918124906</v>
      </c>
      <c r="AX46" s="50">
        <v>4883.1570537300004</v>
      </c>
      <c r="AY46" s="50">
        <v>4897.1964687200007</v>
      </c>
      <c r="AZ46" s="50">
        <v>4887.068302461942</v>
      </c>
      <c r="BA46" s="50">
        <v>4984.3802814820328</v>
      </c>
      <c r="BB46" s="50">
        <v>4984.7731863199997</v>
      </c>
      <c r="BC46" s="50">
        <v>5082.0445596697946</v>
      </c>
      <c r="BD46" s="50">
        <v>4733.0774143709914</v>
      </c>
      <c r="BE46" s="50">
        <v>4705.9204812165572</v>
      </c>
      <c r="BF46" s="50">
        <v>4585.345890375851</v>
      </c>
      <c r="BG46" s="50">
        <v>5250.052299668464</v>
      </c>
      <c r="BH46" s="50">
        <v>5296.4685595295778</v>
      </c>
      <c r="BI46" s="50">
        <v>5314.80873892812</v>
      </c>
      <c r="BJ46" s="50">
        <v>5432.9519824517829</v>
      </c>
      <c r="BK46" s="50">
        <v>5426.9859235778313</v>
      </c>
      <c r="BL46" s="50">
        <v>5527.075006006753</v>
      </c>
      <c r="BM46" s="50">
        <v>5623.2378948650194</v>
      </c>
      <c r="BN46" s="50">
        <v>5678.2198587877538</v>
      </c>
      <c r="BO46" s="50">
        <v>5464.8407916500009</v>
      </c>
      <c r="BP46" s="50">
        <v>5236.5330323139206</v>
      </c>
      <c r="BQ46" s="50">
        <v>5458.2760310442382</v>
      </c>
      <c r="BR46" s="22">
        <v>5456.4505333157531</v>
      </c>
      <c r="BS46" s="22">
        <v>5582.489184603668</v>
      </c>
      <c r="BT46" s="22">
        <v>5601.5138466111866</v>
      </c>
      <c r="BU46" s="22"/>
      <c r="BV46" s="22">
        <v>794.49261371740636</v>
      </c>
      <c r="BW46" s="22">
        <v>923.60582931100919</v>
      </c>
      <c r="BX46" s="22">
        <v>717.16936141822566</v>
      </c>
      <c r="BY46" s="22">
        <v>1177.3040513400001</v>
      </c>
      <c r="BZ46" s="22">
        <v>2143.8192736364513</v>
      </c>
      <c r="CA46" s="22">
        <v>3033.6294182760639</v>
      </c>
      <c r="CB46" s="22">
        <v>3667.8060511631429</v>
      </c>
      <c r="CC46" s="22">
        <v>3882.7035244882195</v>
      </c>
      <c r="CD46" s="22">
        <v>3784.1371345029002</v>
      </c>
      <c r="CE46" s="22">
        <v>4190.3860814811296</v>
      </c>
      <c r="CF46" s="22">
        <v>4209.9707068491252</v>
      </c>
      <c r="CG46" s="22">
        <v>4535.062918124906</v>
      </c>
      <c r="CH46" s="22">
        <v>4984.3802814820328</v>
      </c>
      <c r="CI46" s="22">
        <v>4705.9204812165572</v>
      </c>
      <c r="CJ46" s="22">
        <v>5314.80873892812</v>
      </c>
      <c r="CK46" s="22">
        <v>5623.2378948650194</v>
      </c>
      <c r="CL46" s="22">
        <v>5458.2760310442382</v>
      </c>
    </row>
    <row r="47" spans="1:90" ht="14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>
        <v>0</v>
      </c>
      <c r="CH47" s="22">
        <v>0</v>
      </c>
      <c r="CI47" s="22">
        <v>0</v>
      </c>
      <c r="CJ47" s="22"/>
      <c r="CK47" s="22"/>
      <c r="CL47" s="22"/>
    </row>
    <row r="48" spans="1:90" ht="14.25" customHeight="1">
      <c r="A48" s="1" t="s">
        <v>74</v>
      </c>
      <c r="B48" s="50">
        <v>2554.3059127500001</v>
      </c>
      <c r="C48" s="50">
        <v>2703.1589736721789</v>
      </c>
      <c r="D48" s="50">
        <v>2739.3504848088469</v>
      </c>
      <c r="E48" s="50">
        <v>2906.725877175847</v>
      </c>
      <c r="F48" s="50">
        <v>2996.3047517698747</v>
      </c>
      <c r="G48" s="50">
        <v>3129.5341041828888</v>
      </c>
      <c r="H48" s="50">
        <v>3423.7784426870994</v>
      </c>
      <c r="I48" s="50">
        <v>3553.7375340187596</v>
      </c>
      <c r="J48" s="50">
        <v>3718.3874102538311</v>
      </c>
      <c r="K48" s="50">
        <v>3945.5924316104974</v>
      </c>
      <c r="L48" s="50">
        <v>3959.8038062377473</v>
      </c>
      <c r="M48" s="50">
        <v>4106.6740744813278</v>
      </c>
      <c r="N48" s="50">
        <v>4171.8812858953315</v>
      </c>
      <c r="O48" s="50">
        <v>4313.9002882999448</v>
      </c>
      <c r="P48" s="50">
        <v>4678.4326048682224</v>
      </c>
      <c r="Q48" s="50">
        <v>4820.7877355326273</v>
      </c>
      <c r="R48" s="50">
        <v>5115.8255695926018</v>
      </c>
      <c r="S48" s="50">
        <v>5509.1344350866475</v>
      </c>
      <c r="T48" s="50">
        <v>6318.6664381623614</v>
      </c>
      <c r="U48" s="50">
        <v>6667.3606525984178</v>
      </c>
      <c r="V48" s="50">
        <v>6951.4895515094577</v>
      </c>
      <c r="W48" s="50">
        <v>7064.0795343331392</v>
      </c>
      <c r="X48" s="50">
        <v>7148.7195468217778</v>
      </c>
      <c r="Y48" s="50">
        <v>7221.0046030818157</v>
      </c>
      <c r="Z48" s="50">
        <v>7086.1118751868362</v>
      </c>
      <c r="AA48" s="50">
        <v>7192.6015633706356</v>
      </c>
      <c r="AB48" s="50">
        <v>6648.9711424175885</v>
      </c>
      <c r="AC48" s="50">
        <v>6653.0948938694683</v>
      </c>
      <c r="AD48" s="50">
        <v>6737.5219450954901</v>
      </c>
      <c r="AE48" s="50">
        <v>6649.9939355046836</v>
      </c>
      <c r="AF48" s="50">
        <v>6907.1473492411678</v>
      </c>
      <c r="AG48" s="50">
        <v>6921.017133211737</v>
      </c>
      <c r="AH48" s="50">
        <v>7137.1328622140909</v>
      </c>
      <c r="AI48" s="50">
        <v>7073.0753968548333</v>
      </c>
      <c r="AJ48" s="50">
        <v>7108.100842206074</v>
      </c>
      <c r="AK48" s="50">
        <v>6978.5283259551215</v>
      </c>
      <c r="AL48" s="50">
        <v>7084.2037101690712</v>
      </c>
      <c r="AM48" s="50">
        <v>5664.451780345451</v>
      </c>
      <c r="AN48" s="50">
        <v>5492.9732312369324</v>
      </c>
      <c r="AO48" s="50">
        <v>5470.0622724310651</v>
      </c>
      <c r="AP48" s="50">
        <v>5573.2437137708184</v>
      </c>
      <c r="AQ48" s="50">
        <v>5473.1465236535669</v>
      </c>
      <c r="AR48" s="50">
        <v>5558.8412696163978</v>
      </c>
      <c r="AS48" s="50">
        <v>5628.302311292894</v>
      </c>
      <c r="AT48" s="50">
        <v>5785.2477127928505</v>
      </c>
      <c r="AU48" s="50">
        <v>5905.5606528647895</v>
      </c>
      <c r="AV48" s="50">
        <v>6100.503148814867</v>
      </c>
      <c r="AW48" s="50">
        <v>6144.6612168881684</v>
      </c>
      <c r="AX48" s="50">
        <v>6301.701065187729</v>
      </c>
      <c r="AY48" s="50">
        <v>6196.6311198828153</v>
      </c>
      <c r="AZ48" s="50">
        <v>6212.2012957393172</v>
      </c>
      <c r="BA48" s="50">
        <v>6189.9755193702822</v>
      </c>
      <c r="BB48" s="50">
        <v>6245.4333396407819</v>
      </c>
      <c r="BC48" s="50">
        <v>6247.2133016043845</v>
      </c>
      <c r="BD48" s="50">
        <v>6292.2069790557762</v>
      </c>
      <c r="BE48" s="50">
        <v>6390.4595018448472</v>
      </c>
      <c r="BF48" s="50">
        <v>6198.9102840860296</v>
      </c>
      <c r="BG48" s="50">
        <v>6547.068024490788</v>
      </c>
      <c r="BH48" s="50">
        <v>6728.4830431207893</v>
      </c>
      <c r="BI48" s="50">
        <v>6701.1919925661678</v>
      </c>
      <c r="BJ48" s="50">
        <v>6919.2360230428794</v>
      </c>
      <c r="BK48" s="50">
        <v>7266.4984744485682</v>
      </c>
      <c r="BL48" s="50">
        <v>7637.842384538566</v>
      </c>
      <c r="BM48" s="50">
        <v>7470.2283002607619</v>
      </c>
      <c r="BN48" s="50">
        <v>7553.2483587724428</v>
      </c>
      <c r="BO48" s="50">
        <v>7509.9199739280157</v>
      </c>
      <c r="BP48" s="50">
        <v>7597.0432730313814</v>
      </c>
      <c r="BQ48" s="50">
        <v>7911.5448125344237</v>
      </c>
      <c r="BR48" s="22">
        <v>8157.6698851101555</v>
      </c>
      <c r="BS48" s="22">
        <v>8329.0767945180687</v>
      </c>
      <c r="BT48" s="22">
        <v>8495.2994086657163</v>
      </c>
      <c r="BU48" s="22"/>
      <c r="BV48" s="22">
        <v>2906.725877175847</v>
      </c>
      <c r="BW48" s="22">
        <v>3553.7375340187596</v>
      </c>
      <c r="BX48" s="22">
        <v>4106.6740744813278</v>
      </c>
      <c r="BY48" s="22">
        <v>4820.7877355326273</v>
      </c>
      <c r="BZ48" s="22">
        <v>6667.3606525984178</v>
      </c>
      <c r="CA48" s="22">
        <v>7221.0046030818157</v>
      </c>
      <c r="CB48" s="22">
        <v>6653.0948938694683</v>
      </c>
      <c r="CC48" s="22">
        <v>6921.017133211737</v>
      </c>
      <c r="CD48" s="22">
        <v>6978.5283259551215</v>
      </c>
      <c r="CE48" s="22">
        <v>5470.0622724310651</v>
      </c>
      <c r="CF48" s="22">
        <v>5628.302311292894</v>
      </c>
      <c r="CG48" s="22">
        <v>6144.6612168881684</v>
      </c>
      <c r="CH48" s="22">
        <v>6189.9755193702822</v>
      </c>
      <c r="CI48" s="22">
        <v>6390.4595018448472</v>
      </c>
      <c r="CJ48" s="22">
        <v>6706.4014807161675</v>
      </c>
      <c r="CK48" s="22">
        <v>7470.2283002607619</v>
      </c>
      <c r="CL48" s="22">
        <v>7911.5448125344237</v>
      </c>
    </row>
    <row r="49" spans="1:163" ht="14.25" customHeight="1">
      <c r="A49" s="1" t="s">
        <v>70</v>
      </c>
      <c r="B49" s="50">
        <v>1206.9662124999998</v>
      </c>
      <c r="C49" s="50">
        <v>1286.2645345000001</v>
      </c>
      <c r="D49" s="50">
        <v>1342.8411899999999</v>
      </c>
      <c r="E49" s="50">
        <v>1419.82511</v>
      </c>
      <c r="F49" s="50">
        <v>1514.8556014999999</v>
      </c>
      <c r="G49" s="50">
        <v>1633.9959464999997</v>
      </c>
      <c r="H49" s="50">
        <v>1875.8349000399999</v>
      </c>
      <c r="I49" s="50">
        <v>2078.0960290399998</v>
      </c>
      <c r="J49" s="50">
        <v>2251.46856088</v>
      </c>
      <c r="K49" s="50">
        <v>2481.0848491899997</v>
      </c>
      <c r="L49" s="50">
        <v>2540.1269908774998</v>
      </c>
      <c r="M49" s="50">
        <v>2658.8209346879621</v>
      </c>
      <c r="N49" s="50">
        <v>2773.1138387262695</v>
      </c>
      <c r="O49" s="50">
        <v>2848.756629619917</v>
      </c>
      <c r="P49" s="50">
        <v>2959.305283914437</v>
      </c>
      <c r="Q49" s="50">
        <v>3050.0807619471607</v>
      </c>
      <c r="R49" s="50">
        <v>3235.8657986816365</v>
      </c>
      <c r="S49" s="50">
        <v>3588.0275273232764</v>
      </c>
      <c r="T49" s="50">
        <v>4102.035367171683</v>
      </c>
      <c r="U49" s="50">
        <v>4450.1540641450601</v>
      </c>
      <c r="V49" s="50">
        <v>4695.9398598071166</v>
      </c>
      <c r="W49" s="50">
        <v>4944.6435318135673</v>
      </c>
      <c r="X49" s="50">
        <v>5173.9205289505007</v>
      </c>
      <c r="Y49" s="50">
        <v>5388.3020295525494</v>
      </c>
      <c r="Z49" s="50">
        <v>5529.73747389255</v>
      </c>
      <c r="AA49" s="50">
        <v>5638.9278877625502</v>
      </c>
      <c r="AB49" s="50">
        <v>5090.5786691261137</v>
      </c>
      <c r="AC49" s="50">
        <v>5065.4588327516694</v>
      </c>
      <c r="AD49" s="50">
        <v>5239.2017178756696</v>
      </c>
      <c r="AE49" s="50">
        <v>5157.0095658246701</v>
      </c>
      <c r="AF49" s="50">
        <v>5504.0460357146694</v>
      </c>
      <c r="AG49" s="50">
        <v>5587.6227735086695</v>
      </c>
      <c r="AH49" s="50">
        <v>5714.0127142093006</v>
      </c>
      <c r="AI49" s="50">
        <v>5742.5103830620592</v>
      </c>
      <c r="AJ49" s="50">
        <v>5797.9947647038716</v>
      </c>
      <c r="AK49" s="50">
        <v>5752.8791789013048</v>
      </c>
      <c r="AL49" s="50">
        <v>5862.0703042613222</v>
      </c>
      <c r="AM49" s="50">
        <v>4428.4675567801696</v>
      </c>
      <c r="AN49" s="50">
        <v>4304.8267632919815</v>
      </c>
      <c r="AO49" s="50">
        <v>4328.1039111101027</v>
      </c>
      <c r="AP49" s="50">
        <v>4382.2674697386155</v>
      </c>
      <c r="AQ49" s="50">
        <v>4342.5456086930599</v>
      </c>
      <c r="AR49" s="50">
        <v>4387.3793136736485</v>
      </c>
      <c r="AS49" s="50">
        <v>4372.2450382733978</v>
      </c>
      <c r="AT49" s="50">
        <v>4479.2662080312575</v>
      </c>
      <c r="AU49" s="50">
        <v>4527.4095394242649</v>
      </c>
      <c r="AV49" s="50">
        <v>4620.9237703777253</v>
      </c>
      <c r="AW49" s="50">
        <v>4675.0054732087101</v>
      </c>
      <c r="AX49" s="50">
        <v>4765.5612228977297</v>
      </c>
      <c r="AY49" s="50">
        <v>4737.2537989001394</v>
      </c>
      <c r="AZ49" s="50">
        <v>4666.6850326033027</v>
      </c>
      <c r="BA49" s="50">
        <v>4684.4977621473772</v>
      </c>
      <c r="BB49" s="50">
        <v>4723.3207220811701</v>
      </c>
      <c r="BC49" s="50">
        <v>4741.1470498288827</v>
      </c>
      <c r="BD49" s="50">
        <v>4826.2995918705765</v>
      </c>
      <c r="BE49" s="50">
        <v>4924.3711587507032</v>
      </c>
      <c r="BF49" s="50">
        <v>4723.0796564319326</v>
      </c>
      <c r="BG49" s="50">
        <v>4791.8182212120191</v>
      </c>
      <c r="BH49" s="50">
        <v>4844.4036442369033</v>
      </c>
      <c r="BI49" s="50">
        <v>4834.3885449983009</v>
      </c>
      <c r="BJ49" s="50">
        <v>4893.707002894078</v>
      </c>
      <c r="BK49" s="50">
        <v>5033.5375143056808</v>
      </c>
      <c r="BL49" s="50">
        <v>5171.1046377234161</v>
      </c>
      <c r="BM49" s="50">
        <v>5029.5903818143597</v>
      </c>
      <c r="BN49" s="50">
        <v>5103.536252474285</v>
      </c>
      <c r="BO49" s="50">
        <v>5159.9804314104822</v>
      </c>
      <c r="BP49" s="50">
        <v>5280.1599884448588</v>
      </c>
      <c r="BQ49" s="50">
        <v>5397.9666691441007</v>
      </c>
      <c r="BR49" s="22">
        <v>5529.0627336101352</v>
      </c>
      <c r="BS49" s="22">
        <v>5695.45911323158</v>
      </c>
      <c r="BT49" s="22">
        <v>5753.9269990664861</v>
      </c>
      <c r="BU49" s="22"/>
      <c r="BV49" s="22">
        <v>1419.82511</v>
      </c>
      <c r="BW49" s="22">
        <v>2078.0960290399998</v>
      </c>
      <c r="BX49" s="22">
        <v>2658.8209346879621</v>
      </c>
      <c r="BY49" s="22">
        <v>3050.0807619471607</v>
      </c>
      <c r="BZ49" s="22">
        <v>4450.1540641450601</v>
      </c>
      <c r="CA49" s="22">
        <v>5388.3020295525494</v>
      </c>
      <c r="CB49" s="22">
        <v>5065.4588327516694</v>
      </c>
      <c r="CC49" s="22">
        <v>5587.6227735086695</v>
      </c>
      <c r="CD49" s="22">
        <v>5752.8791789013048</v>
      </c>
      <c r="CE49" s="22">
        <v>4328.1039111101027</v>
      </c>
      <c r="CF49" s="22">
        <v>4372.2450382733978</v>
      </c>
      <c r="CG49" s="22">
        <v>4675.0054732087101</v>
      </c>
      <c r="CH49" s="22">
        <v>4684.4977621473772</v>
      </c>
      <c r="CI49" s="22">
        <v>4924.3711587507032</v>
      </c>
      <c r="CJ49" s="22">
        <v>4834.3885449983009</v>
      </c>
      <c r="CK49" s="22">
        <v>5029.5903818143597</v>
      </c>
      <c r="CL49" s="22">
        <v>5397.9666691441007</v>
      </c>
    </row>
    <row r="50" spans="1:163" ht="14.25" customHeight="1">
      <c r="A50" s="1" t="s">
        <v>71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/>
      <c r="BM50" s="50"/>
      <c r="BN50" s="50">
        <v>0</v>
      </c>
      <c r="BO50" s="50">
        <v>0</v>
      </c>
      <c r="BP50" s="50">
        <v>0</v>
      </c>
      <c r="BQ50" s="50">
        <v>0</v>
      </c>
      <c r="BR50" s="22">
        <v>0</v>
      </c>
      <c r="BS50" s="22">
        <v>0</v>
      </c>
      <c r="BT50" s="22">
        <v>0</v>
      </c>
      <c r="BU50" s="22"/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</row>
    <row r="51" spans="1:163" ht="14.25" customHeight="1">
      <c r="A51" s="1" t="s">
        <v>84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22"/>
      <c r="BS51" s="22"/>
      <c r="BT51" s="22"/>
      <c r="BU51" s="22"/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</row>
    <row r="52" spans="1:163" ht="14.25" customHeight="1">
      <c r="A52" s="1" t="s">
        <v>72</v>
      </c>
      <c r="B52" s="50">
        <v>1347.3397002500003</v>
      </c>
      <c r="C52" s="50">
        <v>1416.8944391721791</v>
      </c>
      <c r="D52" s="50">
        <v>1396.5092948088472</v>
      </c>
      <c r="E52" s="50">
        <v>1486.9007671758468</v>
      </c>
      <c r="F52" s="50">
        <v>1481.4491502698747</v>
      </c>
      <c r="G52" s="50">
        <v>1495.5381576828893</v>
      </c>
      <c r="H52" s="50">
        <v>1547.9435426470998</v>
      </c>
      <c r="I52" s="50">
        <v>1475.6415049787597</v>
      </c>
      <c r="J52" s="50">
        <v>1466.9188493738313</v>
      </c>
      <c r="K52" s="50">
        <v>1464.507582420498</v>
      </c>
      <c r="L52" s="50">
        <v>1419.6768153602472</v>
      </c>
      <c r="M52" s="50">
        <v>1447.8531397933655</v>
      </c>
      <c r="N52" s="50">
        <v>1398.7674471690616</v>
      </c>
      <c r="O52" s="50">
        <v>1465.1436586800278</v>
      </c>
      <c r="P52" s="50">
        <v>1719.1273209537851</v>
      </c>
      <c r="Q52" s="50">
        <v>1770.7069735854661</v>
      </c>
      <c r="R52" s="50">
        <v>1879.9597709109653</v>
      </c>
      <c r="S52" s="50">
        <v>1921.1069077633708</v>
      </c>
      <c r="T52" s="50">
        <v>2216.6310709906788</v>
      </c>
      <c r="U52" s="50">
        <v>2217.2065884533577</v>
      </c>
      <c r="V52" s="50">
        <v>2255.5496917023411</v>
      </c>
      <c r="W52" s="50">
        <v>2119.436002519572</v>
      </c>
      <c r="X52" s="50">
        <v>1974.7990178712773</v>
      </c>
      <c r="Y52" s="50">
        <v>1832.7025735292664</v>
      </c>
      <c r="Z52" s="50">
        <v>1556.3744012942859</v>
      </c>
      <c r="AA52" s="50">
        <v>1553.6736756080859</v>
      </c>
      <c r="AB52" s="50">
        <v>1558.3924732914747</v>
      </c>
      <c r="AC52" s="50">
        <v>1587.636061117799</v>
      </c>
      <c r="AD52" s="50">
        <v>1498.3202272198203</v>
      </c>
      <c r="AE52" s="50">
        <v>1492.9843696800135</v>
      </c>
      <c r="AF52" s="50">
        <v>1403.101313526498</v>
      </c>
      <c r="AG52" s="50">
        <v>1333.394359703067</v>
      </c>
      <c r="AH52" s="50">
        <v>1423.1201480047903</v>
      </c>
      <c r="AI52" s="50">
        <v>1330.5650137927739</v>
      </c>
      <c r="AJ52" s="50">
        <v>1310.1060775022024</v>
      </c>
      <c r="AK52" s="50">
        <v>1225.6491470538169</v>
      </c>
      <c r="AL52" s="50">
        <v>1222.133405907749</v>
      </c>
      <c r="AM52" s="50">
        <v>1235.9842235652811</v>
      </c>
      <c r="AN52" s="50">
        <v>1188.1464679449507</v>
      </c>
      <c r="AO52" s="50">
        <v>1141.9583613209625</v>
      </c>
      <c r="AP52" s="50">
        <v>1190.9762440322024</v>
      </c>
      <c r="AQ52" s="50">
        <v>1130.6009149605068</v>
      </c>
      <c r="AR52" s="50">
        <v>1171.4619559427492</v>
      </c>
      <c r="AS52" s="50">
        <v>1256.0572730194963</v>
      </c>
      <c r="AT52" s="50">
        <v>1305.9815047615934</v>
      </c>
      <c r="AU52" s="50">
        <v>1378.1511134405246</v>
      </c>
      <c r="AV52" s="50">
        <v>1479.5793784371413</v>
      </c>
      <c r="AW52" s="50">
        <v>1469.6557436794581</v>
      </c>
      <c r="AX52" s="50">
        <v>1536.1398422899993</v>
      </c>
      <c r="AY52" s="50">
        <v>1459.3773209826757</v>
      </c>
      <c r="AZ52" s="50">
        <v>1545.5162631360142</v>
      </c>
      <c r="BA52" s="50">
        <v>1505.477757222905</v>
      </c>
      <c r="BB52" s="50">
        <v>1522.1126175596121</v>
      </c>
      <c r="BC52" s="50">
        <v>1506.0662517755015</v>
      </c>
      <c r="BD52" s="50">
        <v>1465.9073871851999</v>
      </c>
      <c r="BE52" s="50">
        <v>1466.0883430941442</v>
      </c>
      <c r="BF52" s="50">
        <v>1475.8306276540973</v>
      </c>
      <c r="BG52" s="50">
        <v>1755.2498032787691</v>
      </c>
      <c r="BH52" s="50">
        <v>1884.0793988838857</v>
      </c>
      <c r="BI52" s="50">
        <v>1866.8034475678669</v>
      </c>
      <c r="BJ52" s="50">
        <v>2025.5290201488015</v>
      </c>
      <c r="BK52" s="50">
        <v>2232.9609601428874</v>
      </c>
      <c r="BL52" s="50">
        <v>2466.7377468151499</v>
      </c>
      <c r="BM52" s="50">
        <v>2440.6379184464017</v>
      </c>
      <c r="BN52" s="50">
        <v>2449.7121062981578</v>
      </c>
      <c r="BO52" s="50">
        <v>2349.9395425175339</v>
      </c>
      <c r="BP52" s="50">
        <v>2316.8832845865227</v>
      </c>
      <c r="BQ52" s="50">
        <v>2513.578143390323</v>
      </c>
      <c r="BR52" s="22">
        <v>2628.6071515000199</v>
      </c>
      <c r="BS52" s="22">
        <v>2633.6176812864883</v>
      </c>
      <c r="BT52" s="22">
        <v>2741.3724095992302</v>
      </c>
      <c r="BU52" s="22"/>
      <c r="BV52" s="22">
        <v>1486.9007671758468</v>
      </c>
      <c r="BW52" s="22">
        <v>1475.6415049787597</v>
      </c>
      <c r="BX52" s="22">
        <v>1447.8531397933655</v>
      </c>
      <c r="BY52" s="22">
        <v>1770.7069735854661</v>
      </c>
      <c r="BZ52" s="22">
        <v>2217.2065884533577</v>
      </c>
      <c r="CA52" s="22">
        <v>1832.7025735292664</v>
      </c>
      <c r="CB52" s="22">
        <v>1587.636061117799</v>
      </c>
      <c r="CC52" s="22">
        <v>1333.394359703067</v>
      </c>
      <c r="CD52" s="22">
        <v>1225.6491470538169</v>
      </c>
      <c r="CE52" s="22">
        <v>1141.9583613209625</v>
      </c>
      <c r="CF52" s="22">
        <v>1256.0572730194963</v>
      </c>
      <c r="CG52" s="22">
        <v>1469.6557436794581</v>
      </c>
      <c r="CH52" s="22">
        <v>1505.477757222905</v>
      </c>
      <c r="CI52" s="22">
        <v>1466.0883430941442</v>
      </c>
      <c r="CJ52" s="22">
        <v>1872.0129357178671</v>
      </c>
      <c r="CK52" s="3">
        <v>2440.6379184464017</v>
      </c>
      <c r="CL52" s="3">
        <v>2513.578143390323</v>
      </c>
    </row>
    <row r="53" spans="1:163" ht="14.25" customHeight="1"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29"/>
      <c r="CL53" s="29"/>
    </row>
    <row r="54" spans="1:163" ht="14.25" customHeight="1">
      <c r="A54" s="94" t="s">
        <v>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40"/>
      <c r="CL54" s="40"/>
    </row>
    <row r="55" spans="1:163" ht="14.25" customHeight="1">
      <c r="A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</row>
    <row r="56" spans="1:163" ht="14.25" customHeight="1">
      <c r="A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</row>
    <row r="57" spans="1:163" ht="14.25" customHeight="1">
      <c r="A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39"/>
      <c r="CL57" s="39"/>
    </row>
    <row r="58" spans="1:163" ht="14.25" customHeight="1">
      <c r="A58" s="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40"/>
      <c r="CL58" s="40"/>
    </row>
    <row r="59" spans="1:163" s="3" customFormat="1" ht="14.25" customHeight="1">
      <c r="A59" s="40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:163" s="3" customFormat="1" ht="14.25" customHeight="1">
      <c r="A60" s="4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:163" s="3" customFormat="1" ht="14.25" customHeight="1">
      <c r="A61" s="4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:163" s="3" customFormat="1" ht="14.25" customHeight="1">
      <c r="A62" s="4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:163" s="3" customFormat="1" ht="14.25" customHeight="1">
      <c r="A63" s="4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:163" s="3" customFormat="1" ht="14.25" customHeight="1">
      <c r="A64" s="4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:163" s="3" customFormat="1" ht="14.25" customHeight="1">
      <c r="A65" s="4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:163" s="3" customFormat="1" ht="14.25" customHeight="1">
      <c r="A66" s="40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:163" s="3" customFormat="1" ht="14.25" customHeight="1">
      <c r="A67" s="40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:163" s="3" customFormat="1" ht="14.25" customHeight="1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:163" s="3" customFormat="1" ht="14.25" customHeight="1">
      <c r="A69" s="40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:163" s="3" customFormat="1" ht="14.25" customHeight="1">
      <c r="A70" s="40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:163" s="3" customFormat="1" ht="14.25" customHeight="1">
      <c r="A71" s="40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:163" s="3" customFormat="1" ht="14.25" customHeight="1">
      <c r="A72" s="40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:163" s="3" customFormat="1" ht="14.25" customHeight="1">
      <c r="A73" s="40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:163" s="3" customFormat="1" ht="14.25" customHeight="1">
      <c r="A74" s="40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:163" ht="14.25" customHeight="1">
      <c r="A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</row>
    <row r="76" spans="1:163" ht="14.25" customHeight="1">
      <c r="A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74"/>
      <c r="CL76" s="74"/>
    </row>
    <row r="77" spans="1:163" ht="14.2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39"/>
      <c r="CL77" s="39"/>
    </row>
    <row r="78" spans="1:163" ht="14.25" customHeight="1">
      <c r="A78" s="39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40"/>
      <c r="CL78" s="40"/>
    </row>
    <row r="79" spans="1:163" ht="14.25" customHeight="1">
      <c r="A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</row>
    <row r="80" spans="1:163" ht="14.25" customHeight="1">
      <c r="A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39"/>
      <c r="CL80" s="39"/>
    </row>
    <row r="81" spans="1:90" ht="14.25" customHeight="1">
      <c r="A81" s="39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</row>
    <row r="82" spans="1:90" ht="14.25" customHeight="1">
      <c r="A82" s="39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</row>
    <row r="83" spans="1:90" ht="14.25" customHeight="1">
      <c r="A83" s="3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40"/>
      <c r="CL83" s="40"/>
    </row>
    <row r="84" spans="1:90" ht="14.25" customHeight="1">
      <c r="A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</row>
    <row r="85" spans="1:90" ht="14.25" customHeight="1">
      <c r="A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39"/>
      <c r="CL85" s="39"/>
    </row>
    <row r="86" spans="1:90" ht="14.25" customHeight="1">
      <c r="A86" s="3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40"/>
      <c r="CL86" s="40"/>
    </row>
    <row r="87" spans="1:90" ht="14.25" customHeight="1">
      <c r="A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</row>
    <row r="88" spans="1:90" ht="14.25" customHeight="1">
      <c r="A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</row>
    <row r="89" spans="1:90" ht="14.25" customHeight="1">
      <c r="A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</row>
    <row r="90" spans="1:90" ht="14.25" customHeight="1">
      <c r="A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39"/>
      <c r="CL90" s="39"/>
    </row>
    <row r="91" spans="1:90" ht="14.25" customHeight="1">
      <c r="A91" s="39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</row>
    <row r="92" spans="1:90" ht="14.25" customHeight="1">
      <c r="A92" s="3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</row>
    <row r="93" spans="1:90" ht="14.25" customHeight="1">
      <c r="A93" s="3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</row>
    <row r="94" spans="1:90" ht="14.25" customHeight="1">
      <c r="A94" s="39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64"/>
      <c r="CL94" s="64"/>
    </row>
    <row r="95" spans="1:90" ht="14.25" customHeight="1">
      <c r="A95" s="64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39"/>
      <c r="CL95" s="39"/>
    </row>
    <row r="96" spans="1:90" ht="14.25" customHeight="1">
      <c r="A96" s="39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</row>
    <row r="97" spans="1:90" ht="14.25" customHeight="1">
      <c r="A97" s="39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</row>
    <row r="98" spans="1:90" ht="14.25" customHeight="1">
      <c r="A98" s="39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40"/>
      <c r="CL98" s="40"/>
    </row>
    <row r="99" spans="1:90" ht="14.25" customHeight="1">
      <c r="A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39"/>
      <c r="CL99" s="39"/>
    </row>
    <row r="100" spans="1:90" ht="14.25" customHeight="1">
      <c r="A100" s="39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</row>
    <row r="101" spans="1:90" ht="14.25" customHeight="1">
      <c r="A101" s="39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</row>
    <row r="102" spans="1:90" ht="14.25" customHeight="1">
      <c r="A102" s="39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40"/>
      <c r="CL102" s="40"/>
    </row>
    <row r="103" spans="1:90" ht="14.25" customHeight="1">
      <c r="A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</row>
    <row r="104" spans="1:90" ht="14.25" customHeight="1">
      <c r="A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</row>
    <row r="105" spans="1:90" ht="14.25" customHeight="1">
      <c r="A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</row>
    <row r="106" spans="1:90" ht="14.25" customHeight="1">
      <c r="A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</row>
    <row r="107" spans="1:90" ht="14.25" customHeight="1">
      <c r="A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39"/>
      <c r="CL107" s="39"/>
    </row>
    <row r="108" spans="1:90" ht="14.25" customHeight="1">
      <c r="A108" s="3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40"/>
      <c r="CL108" s="40"/>
    </row>
    <row r="109" spans="1:90" ht="14.25" customHeight="1">
      <c r="A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</row>
    <row r="110" spans="1:90" ht="14.25" customHeight="1">
      <c r="A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</row>
    <row r="111" spans="1:90" ht="14.25" customHeight="1">
      <c r="A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39"/>
      <c r="CL111" s="39"/>
    </row>
    <row r="112" spans="1:90" ht="14.25" customHeight="1">
      <c r="A112" s="3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</row>
    <row r="113" spans="1:90" ht="14.25" customHeight="1">
      <c r="A113" s="39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40"/>
      <c r="CL113" s="40"/>
    </row>
    <row r="114" spans="1:90" ht="14.25" customHeight="1">
      <c r="A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</row>
    <row r="115" spans="1:90" ht="14.25" customHeight="1">
      <c r="A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</row>
    <row r="116" spans="1:90" ht="14.25" customHeight="1">
      <c r="A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</row>
    <row r="117" spans="1:90" ht="14.25" customHeight="1">
      <c r="A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39"/>
      <c r="CL117" s="39"/>
    </row>
    <row r="118" spans="1:90" ht="14.25" customHeight="1">
      <c r="A118" s="3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40"/>
      <c r="CL118" s="40"/>
    </row>
    <row r="119" spans="1:90" ht="14.25" customHeight="1">
      <c r="A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</row>
    <row r="120" spans="1:90" ht="14.25" customHeight="1">
      <c r="A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</row>
    <row r="121" spans="1:90" ht="14.25" customHeight="1">
      <c r="A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</row>
    <row r="122" spans="1:90" ht="14.25" customHeight="1">
      <c r="A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</row>
    <row r="123" spans="1:90" ht="14.25" customHeight="1">
      <c r="A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</row>
    <row r="124" spans="1:90" ht="14.25" customHeight="1">
      <c r="A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</row>
    <row r="125" spans="1:90" ht="14.25" customHeight="1">
      <c r="A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</row>
    <row r="126" spans="1:90" ht="14.25" customHeight="1">
      <c r="A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</row>
    <row r="127" spans="1:90" ht="14.25" customHeight="1">
      <c r="A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</row>
    <row r="128" spans="1:90" ht="14.25" customHeight="1">
      <c r="A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</row>
    <row r="129" spans="1:90" ht="14.25" customHeight="1">
      <c r="A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</row>
    <row r="130" spans="1:90" ht="14.25" customHeight="1">
      <c r="A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</row>
    <row r="131" spans="1:90" ht="14.25" customHeight="1">
      <c r="A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</row>
    <row r="132" spans="1:90" ht="14.25" customHeight="1">
      <c r="A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</row>
    <row r="133" spans="1:90" ht="14.25" customHeight="1">
      <c r="A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</row>
    <row r="134" spans="1:90" ht="14.25" customHeight="1">
      <c r="A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</row>
    <row r="135" spans="1:90" ht="14.25" customHeight="1">
      <c r="A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</row>
    <row r="136" spans="1:90" ht="14.25" customHeight="1">
      <c r="A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39"/>
      <c r="CL136" s="39"/>
    </row>
    <row r="137" spans="1:90" ht="14.25" customHeight="1">
      <c r="A137" s="39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40"/>
      <c r="CL137" s="40"/>
    </row>
    <row r="138" spans="1:90" ht="14.25" customHeight="1">
      <c r="A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</row>
    <row r="139" spans="1:90" ht="14.25" customHeight="1">
      <c r="A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</row>
    <row r="140" spans="1:90" ht="14.25" customHeight="1">
      <c r="A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</row>
    <row r="141" spans="1:90" ht="14.25" customHeight="1">
      <c r="A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</row>
    <row r="142" spans="1:90" ht="14.25" customHeight="1">
      <c r="A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</row>
    <row r="143" spans="1:90" ht="14.25" customHeight="1">
      <c r="A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</row>
    <row r="144" spans="1:90" ht="14.25" customHeight="1">
      <c r="A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</row>
    <row r="145" spans="1:90" ht="14.25" customHeight="1">
      <c r="A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</row>
    <row r="146" spans="1:90" ht="14.25" customHeight="1">
      <c r="A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74"/>
      <c r="CL146" s="74"/>
    </row>
    <row r="147" spans="1:90" ht="14.2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39"/>
      <c r="CL147" s="39"/>
    </row>
    <row r="148" spans="1:90" ht="14.25" customHeight="1">
      <c r="A148" s="39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</row>
    <row r="149" spans="1:90" ht="14.25" customHeight="1">
      <c r="A149" s="39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40"/>
      <c r="CL149" s="40"/>
    </row>
    <row r="150" spans="1:90" ht="14.25" customHeight="1">
      <c r="A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</row>
    <row r="151" spans="1:90" ht="14.25" customHeight="1">
      <c r="A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</row>
    <row r="152" spans="1:90" ht="14.25" customHeight="1">
      <c r="A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</row>
    <row r="153" spans="1:90" ht="14.25" customHeight="1">
      <c r="A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</row>
    <row r="154" spans="1:90" ht="14.25" customHeight="1">
      <c r="A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</row>
    <row r="155" spans="1:90" ht="14.25" customHeight="1">
      <c r="A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</row>
    <row r="156" spans="1:90" ht="14.25" customHeight="1">
      <c r="A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</row>
    <row r="157" spans="1:90" ht="14.25" customHeight="1">
      <c r="A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</row>
    <row r="158" spans="1:90" ht="14.25" customHeight="1">
      <c r="A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</row>
    <row r="159" spans="1:90" ht="14.25" customHeight="1">
      <c r="A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</row>
    <row r="160" spans="1:90" ht="14.25" customHeight="1">
      <c r="A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</row>
    <row r="161" spans="1:90" ht="14.25" customHeight="1">
      <c r="A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</row>
    <row r="162" spans="1:90" ht="14.25" customHeight="1">
      <c r="A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</row>
    <row r="163" spans="1:90" ht="14.25" customHeight="1">
      <c r="A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</row>
    <row r="164" spans="1:90" ht="14.25" customHeight="1">
      <c r="A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39"/>
      <c r="CL164" s="39"/>
    </row>
    <row r="165" spans="1:90" ht="14.25" customHeight="1">
      <c r="A165" s="39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40"/>
      <c r="CL165" s="40"/>
    </row>
    <row r="166" spans="1:90" ht="14.25" customHeight="1">
      <c r="A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</row>
    <row r="167" spans="1:90" ht="14.25" customHeight="1">
      <c r="A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</row>
    <row r="168" spans="1:90" ht="14.25" customHeight="1">
      <c r="A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</row>
    <row r="169" spans="1:90" ht="14.25" customHeight="1">
      <c r="A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</row>
    <row r="170" spans="1:90" ht="14.25" customHeight="1">
      <c r="A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</row>
    <row r="171" spans="1:90" ht="14.25" customHeight="1">
      <c r="A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</row>
    <row r="172" spans="1:90" ht="14.25" customHeight="1">
      <c r="A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</row>
    <row r="173" spans="1:90" ht="14.25" customHeight="1">
      <c r="A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</row>
    <row r="174" spans="1:90" ht="14.25" customHeight="1">
      <c r="A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</row>
    <row r="175" spans="1:90" ht="14.25" customHeight="1">
      <c r="A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</row>
    <row r="176" spans="1:90" ht="14.25" customHeight="1">
      <c r="A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</row>
    <row r="177" spans="1:90" ht="14.25" customHeight="1">
      <c r="A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</row>
    <row r="178" spans="1:90" ht="14.25" customHeight="1">
      <c r="A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</row>
    <row r="179" spans="1:90" ht="14.25" customHeight="1">
      <c r="A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</row>
    <row r="180" spans="1:90" ht="14.25" customHeight="1">
      <c r="A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</row>
    <row r="181" spans="1:90" ht="14.25" customHeight="1">
      <c r="A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</row>
    <row r="182" spans="1:90" ht="14.25" customHeight="1">
      <c r="A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</row>
    <row r="183" spans="1:90" ht="14.25" customHeight="1">
      <c r="A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</row>
    <row r="184" spans="1:90" ht="14.25" customHeight="1">
      <c r="A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39"/>
      <c r="CL184" s="39"/>
    </row>
    <row r="185" spans="1:90" ht="14.25" customHeight="1">
      <c r="A185" s="39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40"/>
      <c r="CL185" s="40"/>
    </row>
    <row r="186" spans="1:90" ht="14.25" customHeight="1">
      <c r="A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</row>
    <row r="187" spans="1:90" ht="14.25" customHeight="1">
      <c r="A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</row>
    <row r="188" spans="1:90" ht="14.25" customHeight="1">
      <c r="A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</row>
    <row r="189" spans="1:90" ht="14.25" customHeight="1">
      <c r="A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</row>
    <row r="190" spans="1:90" ht="14.25" customHeight="1">
      <c r="A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</row>
    <row r="191" spans="1:90" ht="14.25" customHeight="1">
      <c r="A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39"/>
      <c r="CL191" s="39"/>
    </row>
    <row r="192" spans="1:90" ht="14.25" customHeight="1">
      <c r="A192" s="39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40"/>
      <c r="CL192" s="40"/>
    </row>
    <row r="193" spans="1:90" ht="14.25" customHeight="1">
      <c r="A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</row>
    <row r="194" spans="1:90" ht="14.25" customHeight="1">
      <c r="A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</row>
    <row r="195" spans="1:90" ht="14.25" customHeight="1">
      <c r="A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</row>
    <row r="196" spans="1:90" ht="14.25" customHeight="1">
      <c r="A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</row>
    <row r="197" spans="1:90" ht="14.25" customHeight="1">
      <c r="A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</row>
    <row r="198" spans="1:90" ht="14.25" customHeight="1">
      <c r="A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</row>
    <row r="199" spans="1:90" ht="14.25" customHeight="1">
      <c r="A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</row>
    <row r="200" spans="1:90" ht="14.25" customHeight="1">
      <c r="A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</row>
    <row r="201" spans="1:90" ht="14.25" customHeight="1">
      <c r="A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</row>
    <row r="202" spans="1:90" ht="14.25" customHeight="1">
      <c r="A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</row>
    <row r="203" spans="1:90" ht="14.25" customHeight="1">
      <c r="A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</row>
    <row r="204" spans="1:90" ht="14.25" customHeight="1">
      <c r="A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</row>
    <row r="205" spans="1:90" ht="14.25" customHeight="1">
      <c r="A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</row>
    <row r="206" spans="1:90" ht="14.25" customHeight="1">
      <c r="A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</row>
    <row r="207" spans="1:90" ht="14.25" customHeight="1">
      <c r="A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39"/>
      <c r="CL207" s="39"/>
    </row>
    <row r="208" spans="1:90" ht="14.25" customHeight="1">
      <c r="A208" s="39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40"/>
      <c r="CL208" s="40"/>
    </row>
    <row r="209" spans="1:90" ht="14.25" customHeight="1">
      <c r="A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</row>
    <row r="210" spans="1:90" ht="14.25" customHeight="1">
      <c r="A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</row>
    <row r="211" spans="1:90" ht="14.25" customHeight="1">
      <c r="A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</row>
    <row r="212" spans="1:90" ht="14.25" customHeight="1">
      <c r="A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</row>
    <row r="213" spans="1:90" ht="14.25" customHeight="1">
      <c r="A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</row>
    <row r="214" spans="1:90" ht="14.25" customHeight="1">
      <c r="A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</row>
    <row r="215" spans="1:90" ht="14.25" customHeight="1">
      <c r="A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</row>
    <row r="216" spans="1:90" ht="14.25" customHeight="1">
      <c r="A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</row>
    <row r="217" spans="1:90" ht="14.25" customHeight="1">
      <c r="A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</row>
    <row r="218" spans="1:90" ht="14.25" customHeight="1">
      <c r="A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</row>
    <row r="219" spans="1:90" ht="14.25" customHeight="1">
      <c r="A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</row>
    <row r="220" spans="1:90" ht="14.25" customHeight="1">
      <c r="A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</row>
    <row r="221" spans="1:90" ht="14.25" customHeight="1">
      <c r="A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</row>
    <row r="222" spans="1:90" ht="14.25" customHeight="1">
      <c r="A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</row>
    <row r="223" spans="1:90" ht="14.25" customHeight="1">
      <c r="A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</row>
    <row r="224" spans="1:90" ht="14.25" customHeight="1">
      <c r="A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</row>
    <row r="225" spans="1:90" ht="14.25" customHeight="1">
      <c r="A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</row>
    <row r="226" spans="1:90" ht="14.25" customHeight="1">
      <c r="A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39"/>
      <c r="CL226" s="39"/>
    </row>
    <row r="227" spans="1:90" ht="14.25" customHeight="1">
      <c r="A227" s="39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</row>
    <row r="228" spans="1:90" ht="14.25" customHeight="1">
      <c r="A228" s="39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</row>
    <row r="229" spans="1:90" ht="14.25" customHeight="1">
      <c r="A229" s="39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64"/>
      <c r="CL229" s="64"/>
    </row>
    <row r="230" spans="1:90" ht="14.25" customHeight="1">
      <c r="A230" s="64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39"/>
      <c r="CL230" s="39"/>
    </row>
    <row r="231" spans="1:90" ht="14.25" customHeight="1">
      <c r="A231" s="39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</row>
    <row r="232" spans="1:90" ht="14.25" customHeight="1">
      <c r="A232" s="39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</row>
    <row r="233" spans="1:90" ht="14.25" customHeight="1">
      <c r="A233" s="39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</row>
    <row r="234" spans="1:90" ht="14.25" customHeight="1">
      <c r="CK234" s="74"/>
      <c r="CL234" s="74"/>
    </row>
    <row r="235" spans="1:90" ht="14.25" customHeight="1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</row>
    <row r="236" spans="1:90" ht="14.25" customHeight="1">
      <c r="CK236" s="39"/>
      <c r="CL236" s="39"/>
    </row>
    <row r="237" spans="1:90" ht="14.25" customHeight="1">
      <c r="A237" s="3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</row>
    <row r="238" spans="1:90" ht="14.25" customHeight="1">
      <c r="A238" s="3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40"/>
      <c r="CL238" s="40"/>
    </row>
    <row r="239" spans="1:90" ht="14.25" customHeight="1">
      <c r="A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</row>
    <row r="240" spans="1:90" ht="14.25" customHeight="1">
      <c r="A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</row>
    <row r="241" spans="1:90" ht="14.25" customHeight="1">
      <c r="A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39"/>
      <c r="CL241" s="39"/>
    </row>
    <row r="242" spans="1:90" ht="14.25" customHeight="1">
      <c r="A242" s="39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40"/>
      <c r="CL242" s="40"/>
    </row>
    <row r="243" spans="1:90" ht="14.25" customHeight="1">
      <c r="A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</row>
    <row r="244" spans="1:90" ht="14.25" customHeight="1">
      <c r="A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39"/>
      <c r="CL244" s="39"/>
    </row>
    <row r="245" spans="1:90" ht="14.25" customHeight="1">
      <c r="A245" s="39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</row>
    <row r="246" spans="1:90" ht="14.25" customHeight="1">
      <c r="A246" s="39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40"/>
      <c r="CL246" s="40"/>
    </row>
    <row r="247" spans="1:90" ht="14.25" customHeight="1">
      <c r="A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</row>
    <row r="248" spans="1:90" ht="14.25" customHeight="1">
      <c r="A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39"/>
      <c r="CL248" s="39"/>
    </row>
    <row r="249" spans="1:90" ht="14.25" customHeight="1">
      <c r="A249" s="39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40"/>
      <c r="CL249" s="40"/>
    </row>
    <row r="250" spans="1:90" ht="14.25" customHeight="1">
      <c r="A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</row>
    <row r="251" spans="1:90" ht="14.25" customHeight="1">
      <c r="A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</row>
    <row r="252" spans="1:90" ht="14.25" customHeight="1">
      <c r="A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</row>
    <row r="253" spans="1:90" ht="14.25" customHeight="1">
      <c r="A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</row>
    <row r="254" spans="1:90" ht="14.25" customHeight="1">
      <c r="A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</row>
    <row r="255" spans="1:90" ht="14.25" customHeight="1">
      <c r="A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</row>
    <row r="256" spans="1:90" ht="14.25" customHeight="1">
      <c r="A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</row>
    <row r="257" spans="1:90" ht="14.25" customHeight="1">
      <c r="A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</row>
    <row r="258" spans="1:90" ht="14.25" customHeight="1">
      <c r="A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</row>
    <row r="259" spans="1:90" ht="14.25" customHeight="1">
      <c r="A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</row>
    <row r="260" spans="1:90" ht="14.25" customHeight="1">
      <c r="A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</row>
    <row r="261" spans="1:90" ht="14.25" customHeight="1">
      <c r="A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</row>
    <row r="262" spans="1:90" ht="14.25" customHeight="1">
      <c r="A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</row>
    <row r="263" spans="1:90" ht="14.25" customHeight="1">
      <c r="A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</row>
    <row r="265" spans="1:90" ht="14.25" customHeight="1">
      <c r="CK265" s="77"/>
      <c r="CL265" s="77"/>
    </row>
    <row r="266" spans="1:90" ht="14.25" customHeight="1">
      <c r="A266" s="77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</row>
    <row r="267" spans="1:90" ht="14.25" customHeight="1">
      <c r="CK267" s="77"/>
      <c r="CL267" s="77"/>
    </row>
    <row r="268" spans="1:90" ht="14.25" customHeight="1">
      <c r="A268" s="77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</row>
    <row r="269" spans="1:90" ht="14.25" customHeight="1">
      <c r="A269" s="77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</row>
    <row r="270" spans="1:90" ht="14.25" customHeight="1">
      <c r="A270" s="7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</row>
    <row r="271" spans="1:90" ht="14.25" customHeight="1">
      <c r="A271" s="77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</row>
    <row r="274" spans="1:90" ht="14.25" customHeight="1">
      <c r="CK274" s="77"/>
      <c r="CL274" s="77"/>
    </row>
    <row r="275" spans="1:90" ht="14.25" customHeight="1">
      <c r="A275" s="77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</row>
    <row r="278" spans="1:90" ht="14.25" customHeight="1">
      <c r="CK278" s="39"/>
      <c r="CL278" s="39"/>
    </row>
    <row r="279" spans="1:90" ht="14.25" customHeight="1">
      <c r="A279" s="39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</row>
    <row r="280" spans="1:90" ht="14.25" customHeight="1">
      <c r="CK280" s="77"/>
      <c r="CL280" s="77"/>
    </row>
    <row r="281" spans="1:90" ht="14.25" customHeight="1">
      <c r="A281" s="77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</row>
    <row r="285" spans="1:90" ht="14.25" customHeight="1">
      <c r="CK285" s="77"/>
      <c r="CL285" s="77"/>
    </row>
    <row r="286" spans="1:90" ht="14.25" customHeight="1">
      <c r="A286" s="77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</row>
    <row r="287" spans="1:90" ht="14.25" customHeight="1">
      <c r="CK287" s="77"/>
      <c r="CL287" s="77"/>
    </row>
    <row r="288" spans="1:90" ht="14.25" customHeight="1">
      <c r="A288" s="77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</row>
    <row r="292" spans="1:90" ht="14.25" customHeight="1">
      <c r="CK292" s="77"/>
      <c r="CL292" s="77"/>
    </row>
    <row r="293" spans="1:90" ht="14.25" customHeight="1">
      <c r="A293" s="77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</row>
    <row r="294" spans="1:90" ht="14.25" customHeight="1">
      <c r="CK294" s="77"/>
      <c r="CL294" s="77"/>
    </row>
    <row r="295" spans="1:90" ht="14.25" customHeight="1">
      <c r="A295" s="77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</row>
    <row r="297" spans="1:90" ht="14.25" customHeight="1">
      <c r="CK297" s="39"/>
      <c r="CL297" s="39"/>
    </row>
    <row r="298" spans="1:90" ht="14.25" customHeight="1">
      <c r="A298" s="39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</row>
    <row r="299" spans="1:90" ht="14.25" customHeight="1">
      <c r="A299" s="39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</row>
    <row r="300" spans="1:90" ht="14.25" customHeight="1">
      <c r="CK300" s="77"/>
      <c r="CL300" s="77"/>
    </row>
    <row r="301" spans="1:90" ht="14.25" customHeight="1">
      <c r="A301" s="77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39"/>
      <c r="CL301" s="39"/>
    </row>
    <row r="302" spans="1:90" ht="14.25" customHeight="1">
      <c r="A302" s="39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</row>
    <row r="308" spans="1:90" ht="14.25" customHeight="1">
      <c r="CK308" s="77"/>
      <c r="CL308" s="77"/>
    </row>
    <row r="309" spans="1:90" ht="14.25" customHeight="1">
      <c r="A309" s="77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</row>
    <row r="310" spans="1:90" ht="14.25" customHeight="1">
      <c r="CK310" s="77"/>
      <c r="CL310" s="77"/>
    </row>
    <row r="311" spans="1:90" ht="14.25" customHeight="1">
      <c r="A311" s="77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</row>
    <row r="312" spans="1:90" ht="14.25" customHeight="1">
      <c r="CK312" s="77"/>
      <c r="CL312" s="77"/>
    </row>
    <row r="313" spans="1:90" ht="14.25" customHeight="1">
      <c r="A313" s="77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40"/>
      <c r="CL313" s="40"/>
    </row>
    <row r="314" spans="1:90" ht="14.25" customHeight="1">
      <c r="A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</row>
    <row r="315" spans="1:90" ht="14.25" customHeight="1">
      <c r="A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</row>
    <row r="316" spans="1:90" ht="14.25" customHeight="1">
      <c r="A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</row>
    <row r="317" spans="1:90" ht="14.25" customHeight="1">
      <c r="A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</row>
    <row r="318" spans="1:90" ht="14.25" customHeight="1">
      <c r="A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</row>
    <row r="319" spans="1:90" ht="14.25" customHeight="1">
      <c r="A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</row>
    <row r="320" spans="1:90" ht="14.25" customHeight="1">
      <c r="A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</row>
    <row r="321" spans="1:88" ht="14.25" customHeight="1">
      <c r="A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</row>
  </sheetData>
  <sheetProtection algorithmName="SHA-512" hashValue="MUZauDmJBfjIOLSNhT6VMhBR4slXj2+F3kVc4xEk7bzpOrdgFzU4hD48ylAvU0UfAHYGUZnOEPXmzbe9HqxSXg==" saltValue="5X3PjpeOf0X1fjQoYEZTQg==" spinCount="100000" sheet="1" objects="1" scenarios="1"/>
  <mergeCells count="18">
    <mergeCell ref="V2:Y2"/>
    <mergeCell ref="Z2:AC2"/>
    <mergeCell ref="BB2:BE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AX2:BA2"/>
    <mergeCell ref="BN2:BQ2"/>
    <mergeCell ref="BR2:BT2"/>
    <mergeCell ref="BJ2:BM2"/>
    <mergeCell ref="BF2:BI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197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 activeCell="BS54" sqref="BS54"/>
    </sheetView>
  </sheetViews>
  <sheetFormatPr defaultColWidth="9.1796875" defaultRowHeight="12.75" customHeight="1"/>
  <cols>
    <col min="1" max="1" width="47.1796875" style="30" customWidth="1"/>
    <col min="2" max="52" width="8.1796875" style="38" customWidth="1"/>
    <col min="53" max="55" width="5.7265625" style="38" bestFit="1" customWidth="1"/>
    <col min="56" max="56" width="5" style="38" bestFit="1" customWidth="1"/>
    <col min="57" max="57" width="5.7265625" style="38" bestFit="1" customWidth="1"/>
    <col min="58" max="58" width="5.08984375" style="38" bestFit="1" customWidth="1"/>
    <col min="59" max="61" width="7.1796875" style="30" customWidth="1"/>
    <col min="62" max="62" width="9" style="30" bestFit="1" customWidth="1"/>
    <col min="63" max="71" width="9" style="30" customWidth="1"/>
    <col min="72" max="72" width="10.453125" style="30" bestFit="1" customWidth="1"/>
    <col min="73" max="73" width="3.54296875" style="30" customWidth="1"/>
    <col min="74" max="74" width="3.26953125" style="30" customWidth="1"/>
    <col min="75" max="16384" width="9.1796875" style="30"/>
  </cols>
  <sheetData>
    <row r="1" spans="1:91" ht="12.75" customHeight="1">
      <c r="A1" s="52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43"/>
    </row>
    <row r="2" spans="1:91" ht="12.75" customHeight="1">
      <c r="A2" s="67" t="s">
        <v>156</v>
      </c>
      <c r="B2" s="156">
        <v>2006</v>
      </c>
      <c r="C2" s="156"/>
      <c r="D2" s="156"/>
      <c r="E2" s="156"/>
      <c r="F2" s="156">
        <v>2007</v>
      </c>
      <c r="G2" s="156"/>
      <c r="H2" s="156"/>
      <c r="I2" s="156"/>
      <c r="J2" s="156">
        <v>2008</v>
      </c>
      <c r="K2" s="156"/>
      <c r="L2" s="156"/>
      <c r="M2" s="156"/>
      <c r="N2" s="156">
        <v>2009</v>
      </c>
      <c r="O2" s="156"/>
      <c r="P2" s="156"/>
      <c r="Q2" s="156"/>
      <c r="R2" s="156">
        <v>2010</v>
      </c>
      <c r="S2" s="156"/>
      <c r="T2" s="156"/>
      <c r="U2" s="156"/>
      <c r="V2" s="156">
        <v>2011</v>
      </c>
      <c r="W2" s="156"/>
      <c r="X2" s="156"/>
      <c r="Y2" s="156"/>
      <c r="Z2" s="156">
        <v>2012</v>
      </c>
      <c r="AA2" s="156"/>
      <c r="AB2" s="156"/>
      <c r="AC2" s="156"/>
      <c r="AD2" s="156">
        <v>2013</v>
      </c>
      <c r="AE2" s="156"/>
      <c r="AF2" s="156"/>
      <c r="AG2" s="156"/>
      <c r="AH2" s="156">
        <v>2014</v>
      </c>
      <c r="AI2" s="156"/>
      <c r="AJ2" s="156"/>
      <c r="AK2" s="156"/>
      <c r="AL2" s="156">
        <v>2015</v>
      </c>
      <c r="AM2" s="156"/>
      <c r="AN2" s="156"/>
      <c r="AO2" s="156"/>
      <c r="AP2" s="156">
        <v>2016</v>
      </c>
      <c r="AQ2" s="156"/>
      <c r="AR2" s="156"/>
      <c r="AS2" s="156"/>
      <c r="AT2" s="156">
        <v>2017</v>
      </c>
      <c r="AU2" s="156"/>
      <c r="AV2" s="156"/>
      <c r="AW2" s="156"/>
      <c r="AX2" s="156">
        <v>2018</v>
      </c>
      <c r="AY2" s="156"/>
      <c r="AZ2" s="156"/>
      <c r="BA2" s="156"/>
      <c r="BB2" s="156">
        <v>2019</v>
      </c>
      <c r="BC2" s="156"/>
      <c r="BD2" s="156"/>
      <c r="BE2" s="156"/>
      <c r="BF2" s="156">
        <v>2020</v>
      </c>
      <c r="BG2" s="156"/>
      <c r="BH2" s="156"/>
      <c r="BI2" s="156"/>
      <c r="BJ2" s="156">
        <v>2021</v>
      </c>
      <c r="BK2" s="156"/>
      <c r="BL2" s="156"/>
      <c r="BM2" s="156"/>
      <c r="BN2" s="156">
        <v>2022</v>
      </c>
      <c r="BO2" s="156"/>
      <c r="BP2" s="156"/>
      <c r="BQ2" s="156"/>
      <c r="BR2" s="153">
        <v>2023</v>
      </c>
      <c r="BS2" s="154"/>
      <c r="BT2" s="155"/>
      <c r="BV2" s="4"/>
      <c r="BW2" s="70" t="s">
        <v>166</v>
      </c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</row>
    <row r="3" spans="1:91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51" t="s">
        <v>173</v>
      </c>
      <c r="BT3" s="51" t="s">
        <v>175</v>
      </c>
      <c r="BW3" s="51">
        <v>2006</v>
      </c>
      <c r="BX3" s="51">
        <v>2007</v>
      </c>
      <c r="BY3" s="51">
        <v>2008</v>
      </c>
      <c r="BZ3" s="51">
        <v>2009</v>
      </c>
      <c r="CA3" s="51">
        <v>2010</v>
      </c>
      <c r="CB3" s="51">
        <v>2011</v>
      </c>
      <c r="CC3" s="51">
        <v>2012</v>
      </c>
      <c r="CD3" s="51">
        <v>2013</v>
      </c>
      <c r="CE3" s="51">
        <v>2014</v>
      </c>
      <c r="CF3" s="51">
        <v>2015</v>
      </c>
      <c r="CG3" s="51">
        <v>2016</v>
      </c>
      <c r="CH3" s="51">
        <v>2017</v>
      </c>
      <c r="CI3" s="51">
        <v>2018</v>
      </c>
      <c r="CJ3" s="51">
        <v>2019</v>
      </c>
      <c r="CK3" s="51">
        <v>2020</v>
      </c>
      <c r="CL3" s="51">
        <v>2021</v>
      </c>
      <c r="CM3" s="51">
        <v>2022</v>
      </c>
    </row>
    <row r="4" spans="1:91" ht="20.25" customHeight="1">
      <c r="A4" s="35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>
        <f>AY6-AY11</f>
        <v>53.451191169620301</v>
      </c>
      <c r="AZ4" s="31"/>
      <c r="BA4" s="33"/>
      <c r="BB4" s="33"/>
      <c r="BC4" s="33"/>
      <c r="BD4" s="33"/>
      <c r="BE4" s="33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</row>
    <row r="5" spans="1:91" s="36" customFormat="1" ht="17.25" customHeight="1">
      <c r="A5" s="37" t="s">
        <v>21</v>
      </c>
      <c r="B5" s="41">
        <v>-145.18453519183882</v>
      </c>
      <c r="C5" s="41">
        <v>-129.43348235521236</v>
      </c>
      <c r="D5" s="41">
        <v>-173.01770961732046</v>
      </c>
      <c r="E5" s="41">
        <v>-172.23548593077462</v>
      </c>
      <c r="F5" s="41">
        <v>-197.76928651991938</v>
      </c>
      <c r="G5" s="41">
        <v>-184.37768671637113</v>
      </c>
      <c r="H5" s="41">
        <v>-203.08371856188433</v>
      </c>
      <c r="I5" s="41">
        <v>-154.52278111815303</v>
      </c>
      <c r="J5" s="41">
        <v>-98.622021384406253</v>
      </c>
      <c r="K5" s="41">
        <v>-153.48526955198105</v>
      </c>
      <c r="L5" s="41">
        <v>-209.96311117084269</v>
      </c>
      <c r="M5" s="41">
        <v>-68.778885530931746</v>
      </c>
      <c r="N5" s="41">
        <v>-176.69804576867011</v>
      </c>
      <c r="O5" s="41">
        <v>-130.96513619763334</v>
      </c>
      <c r="P5" s="41">
        <v>-149.08631776523458</v>
      </c>
      <c r="Q5" s="41">
        <v>-140.30333214809139</v>
      </c>
      <c r="R5" s="41">
        <v>-177.80655388537679</v>
      </c>
      <c r="S5" s="41">
        <v>-395.47308619564058</v>
      </c>
      <c r="T5" s="41">
        <v>-204.59853692452288</v>
      </c>
      <c r="U5" s="41">
        <v>-321.9501376500981</v>
      </c>
      <c r="V5" s="41">
        <v>-135.93324626999276</v>
      </c>
      <c r="W5" s="41">
        <v>5.7129393765586656</v>
      </c>
      <c r="X5" s="41">
        <v>54.653190262394901</v>
      </c>
      <c r="Y5" s="41">
        <v>40.055551004364588</v>
      </c>
      <c r="Z5" s="41">
        <v>255.64252165158302</v>
      </c>
      <c r="AA5" s="41">
        <v>117.40606271780803</v>
      </c>
      <c r="AB5" s="41">
        <v>98.303118271802873</v>
      </c>
      <c r="AC5" s="41">
        <v>11.217503581687993</v>
      </c>
      <c r="AD5" s="41">
        <v>-121.87430844134758</v>
      </c>
      <c r="AE5" s="41">
        <v>-45.319959734535246</v>
      </c>
      <c r="AF5" s="41">
        <v>-6.8263280987819144</v>
      </c>
      <c r="AG5" s="41">
        <v>51.445938612100463</v>
      </c>
      <c r="AH5" s="41">
        <v>-139.41405308894241</v>
      </c>
      <c r="AI5" s="41">
        <v>-23.155937719481585</v>
      </c>
      <c r="AJ5" s="41">
        <v>66.185192613663276</v>
      </c>
      <c r="AK5" s="41">
        <v>61.350638014384231</v>
      </c>
      <c r="AL5" s="41">
        <v>-31.911506760133648</v>
      </c>
      <c r="AM5" s="41">
        <v>-54.136830038590347</v>
      </c>
      <c r="AN5" s="41">
        <v>-171.53708335031195</v>
      </c>
      <c r="AO5" s="41">
        <v>122.82835452769314</v>
      </c>
      <c r="AP5" s="41">
        <v>8.7536784241228816</v>
      </c>
      <c r="AQ5" s="41">
        <v>157.32485971428969</v>
      </c>
      <c r="AR5" s="41">
        <v>-47.314878599617941</v>
      </c>
      <c r="AS5" s="41">
        <v>-21.054034841695511</v>
      </c>
      <c r="AT5" s="41">
        <v>-7.9095050301738183</v>
      </c>
      <c r="AU5" s="41">
        <v>-92.314970233229815</v>
      </c>
      <c r="AV5" s="41">
        <v>-9.5768817201379761</v>
      </c>
      <c r="AW5" s="41">
        <v>155.18408804108822</v>
      </c>
      <c r="AX5" s="41">
        <v>162.48171638713757</v>
      </c>
      <c r="AY5" s="41">
        <v>53.451191169620301</v>
      </c>
      <c r="AZ5" s="41">
        <v>11.732624905009288</v>
      </c>
      <c r="BA5" s="41">
        <v>-182.8534102451365</v>
      </c>
      <c r="BB5" s="41">
        <v>-94.022133266637297</v>
      </c>
      <c r="BC5" s="41">
        <v>30.839784023977131</v>
      </c>
      <c r="BD5" s="41">
        <v>-60.795199914005593</v>
      </c>
      <c r="BE5" s="41">
        <v>-174.22399225741447</v>
      </c>
      <c r="BF5" s="41">
        <v>152.11888157740748</v>
      </c>
      <c r="BG5" s="41">
        <v>-183.88687963531459</v>
      </c>
      <c r="BH5" s="41">
        <v>-165.1153231830491</v>
      </c>
      <c r="BI5" s="41">
        <v>-12.85418691941311</v>
      </c>
      <c r="BJ5" s="41">
        <v>-63.601879755111895</v>
      </c>
      <c r="BK5" s="41">
        <v>-245.59735944609838</v>
      </c>
      <c r="BL5" s="41">
        <v>-222.57307271216519</v>
      </c>
      <c r="BM5" s="41">
        <v>-249.45045266450245</v>
      </c>
      <c r="BN5" s="41">
        <v>-283.28284058551264</v>
      </c>
      <c r="BO5" s="41">
        <v>-330.64778499022304</v>
      </c>
      <c r="BP5" s="41">
        <v>-451.42205895817301</v>
      </c>
      <c r="BQ5" s="41">
        <v>-623.94300039401946</v>
      </c>
      <c r="BR5" s="41">
        <v>-338.00155272894676</v>
      </c>
      <c r="BS5" s="41">
        <v>-83.568331669383952</v>
      </c>
      <c r="BT5" s="41">
        <v>-503.60832475618554</v>
      </c>
      <c r="BW5" s="41">
        <v>-619.87121309514623</v>
      </c>
      <c r="BX5" s="41">
        <v>-739.75347291632784</v>
      </c>
      <c r="BY5" s="41">
        <v>-530.84928763816174</v>
      </c>
      <c r="BZ5" s="41">
        <v>-597.05283187962937</v>
      </c>
      <c r="CA5" s="41">
        <v>-1099.8283146556382</v>
      </c>
      <c r="CB5" s="41">
        <v>-35.51156562667461</v>
      </c>
      <c r="CC5" s="41">
        <v>482.56920622288192</v>
      </c>
      <c r="CD5" s="41">
        <v>-122.57465766256428</v>
      </c>
      <c r="CE5" s="41">
        <v>-35.034160180376489</v>
      </c>
      <c r="CF5" s="41">
        <v>-134.7570656213428</v>
      </c>
      <c r="CG5" s="41">
        <v>97.709624697099116</v>
      </c>
      <c r="CH5" s="41">
        <v>45.382731057546607</v>
      </c>
      <c r="CI5" s="41">
        <v>44.812122216630655</v>
      </c>
      <c r="CJ5" s="41">
        <v>-298.20154141408022</v>
      </c>
      <c r="CK5" s="41">
        <v>-209.73750816036932</v>
      </c>
      <c r="CL5" s="41">
        <v>-425.45826949288869</v>
      </c>
      <c r="CM5" s="41">
        <v>-1689.2956849279283</v>
      </c>
    </row>
    <row r="6" spans="1:91" ht="10.5">
      <c r="A6" s="29" t="s">
        <v>22</v>
      </c>
      <c r="B6" s="28">
        <v>170.57823277056119</v>
      </c>
      <c r="C6" s="28">
        <v>222.75553814292763</v>
      </c>
      <c r="D6" s="28">
        <v>231.94549959657951</v>
      </c>
      <c r="E6" s="28">
        <v>242.24551703172537</v>
      </c>
      <c r="F6" s="28">
        <v>270.19915236738063</v>
      </c>
      <c r="G6" s="28">
        <v>244.46186286019881</v>
      </c>
      <c r="H6" s="28">
        <v>322.52332521969572</v>
      </c>
      <c r="I6" s="28">
        <v>421.58099633525694</v>
      </c>
      <c r="J6" s="28">
        <v>320.48968244216974</v>
      </c>
      <c r="K6" s="28">
        <v>430.84806485513394</v>
      </c>
      <c r="L6" s="28">
        <v>452.68631299953427</v>
      </c>
      <c r="M6" s="28">
        <v>422.3511728021922</v>
      </c>
      <c r="N6" s="28">
        <v>332.50082241853386</v>
      </c>
      <c r="O6" s="28">
        <v>315.22502446903337</v>
      </c>
      <c r="P6" s="28">
        <v>361.60697568799191</v>
      </c>
      <c r="Q6" s="28">
        <v>318.94735675534054</v>
      </c>
      <c r="R6" s="28">
        <v>357.48955263351337</v>
      </c>
      <c r="S6" s="28">
        <v>425.29643116383511</v>
      </c>
      <c r="T6" s="28">
        <v>467.98631506157625</v>
      </c>
      <c r="U6" s="28">
        <v>555.28914859661302</v>
      </c>
      <c r="V6" s="28">
        <v>553.20569925934069</v>
      </c>
      <c r="W6" s="28">
        <v>822.62522092173663</v>
      </c>
      <c r="X6" s="28">
        <v>941.350256238763</v>
      </c>
      <c r="Y6" s="28">
        <v>866.91817360436471</v>
      </c>
      <c r="Z6" s="28">
        <v>993.27967111553289</v>
      </c>
      <c r="AA6" s="28">
        <v>864.38162610445249</v>
      </c>
      <c r="AB6" s="28">
        <v>936.63895946146363</v>
      </c>
      <c r="AC6" s="28">
        <v>881.08445699944002</v>
      </c>
      <c r="AD6" s="28">
        <v>711.18981732202269</v>
      </c>
      <c r="AE6" s="28">
        <v>822.8193224651867</v>
      </c>
      <c r="AF6" s="28">
        <v>835.05653508142632</v>
      </c>
      <c r="AG6" s="28">
        <v>900.70184090122575</v>
      </c>
      <c r="AH6" s="28">
        <v>759.44083245246611</v>
      </c>
      <c r="AI6" s="28">
        <v>755.31871855130566</v>
      </c>
      <c r="AJ6" s="28">
        <v>942.128757144627</v>
      </c>
      <c r="AK6" s="28">
        <v>900.76453950367238</v>
      </c>
      <c r="AL6" s="28">
        <v>765.91079721422307</v>
      </c>
      <c r="AM6" s="28">
        <v>789.42299638643567</v>
      </c>
      <c r="AN6" s="28">
        <v>771.61919465173969</v>
      </c>
      <c r="AO6" s="28">
        <v>1002.9486748169335</v>
      </c>
      <c r="AP6" s="28">
        <v>760.94697682029596</v>
      </c>
      <c r="AQ6" s="28">
        <v>935.32186644289732</v>
      </c>
      <c r="AR6" s="28">
        <v>751.14377226695183</v>
      </c>
      <c r="AS6" s="28">
        <v>982.50011449766555</v>
      </c>
      <c r="AT6" s="28">
        <v>823.37434013332643</v>
      </c>
      <c r="AU6" s="28">
        <v>818.54120045817047</v>
      </c>
      <c r="AV6" s="28">
        <v>952.84441189126198</v>
      </c>
      <c r="AW6" s="28">
        <v>1094.7075288264914</v>
      </c>
      <c r="AX6" s="28">
        <v>1106.0255080138822</v>
      </c>
      <c r="AY6" s="28">
        <v>1032.7992423129203</v>
      </c>
      <c r="AZ6" s="28">
        <v>1045.3527221018896</v>
      </c>
      <c r="BA6" s="28">
        <v>1076.4425260562641</v>
      </c>
      <c r="BB6" s="28">
        <v>1021.3339042940621</v>
      </c>
      <c r="BC6" s="28">
        <v>1005.3817923732769</v>
      </c>
      <c r="BD6" s="28">
        <v>883.97229284859463</v>
      </c>
      <c r="BE6" s="28">
        <v>854.2434305095137</v>
      </c>
      <c r="BF6" s="28">
        <v>891.94705485930774</v>
      </c>
      <c r="BG6" s="28">
        <v>834.73165541168544</v>
      </c>
      <c r="BH6" s="28">
        <v>719.48821810335153</v>
      </c>
      <c r="BI6" s="28">
        <v>666.98713229258703</v>
      </c>
      <c r="BJ6" s="28">
        <v>721.12738738138751</v>
      </c>
      <c r="BK6" s="28">
        <v>676.94975608570144</v>
      </c>
      <c r="BL6" s="28">
        <v>742.14578593303509</v>
      </c>
      <c r="BM6" s="28">
        <v>841.54686067209707</v>
      </c>
      <c r="BN6" s="28">
        <v>588.18935983188726</v>
      </c>
      <c r="BO6" s="28">
        <v>701.71143298771017</v>
      </c>
      <c r="BP6" s="28">
        <v>762.23762021160451</v>
      </c>
      <c r="BQ6" s="28">
        <v>718.83289017231778</v>
      </c>
      <c r="BR6" s="28">
        <v>845.01712382806068</v>
      </c>
      <c r="BS6" s="28">
        <v>972.31436643755956</v>
      </c>
      <c r="BT6" s="28">
        <v>973.8484712868501</v>
      </c>
      <c r="BW6" s="28">
        <v>867.52478754179367</v>
      </c>
      <c r="BX6" s="28">
        <v>1258.7653367825321</v>
      </c>
      <c r="BY6" s="28">
        <v>1626.3752330990301</v>
      </c>
      <c r="BZ6" s="28">
        <v>1328.2801793308997</v>
      </c>
      <c r="CA6" s="28">
        <v>1806.0614474555377</v>
      </c>
      <c r="CB6" s="28">
        <v>3184.0993500242048</v>
      </c>
      <c r="CC6" s="28">
        <v>3675.3847136808895</v>
      </c>
      <c r="CD6" s="28">
        <v>3269.7675157698613</v>
      </c>
      <c r="CE6" s="28">
        <v>3357.6528476520712</v>
      </c>
      <c r="CF6" s="28">
        <v>3329.9016630693318</v>
      </c>
      <c r="CG6" s="28">
        <v>3429.9127300278105</v>
      </c>
      <c r="CH6" s="28">
        <v>3689.4674813092502</v>
      </c>
      <c r="CI6" s="28">
        <v>4260.6199984849563</v>
      </c>
      <c r="CJ6" s="28">
        <v>3764.9314200254476</v>
      </c>
      <c r="CK6" s="28">
        <v>3113.1540606669319</v>
      </c>
      <c r="CL6" s="28">
        <v>2981.8354066129978</v>
      </c>
      <c r="CM6" s="28">
        <v>2770.9713032035197</v>
      </c>
    </row>
    <row r="7" spans="1:91" ht="10.5">
      <c r="A7" s="29" t="s">
        <v>23</v>
      </c>
      <c r="B7" s="28">
        <v>167.77523277056119</v>
      </c>
      <c r="C7" s="28">
        <v>220.73853814292764</v>
      </c>
      <c r="D7" s="28">
        <v>230.94549959657951</v>
      </c>
      <c r="E7" s="28">
        <v>241.82951703172537</v>
      </c>
      <c r="F7" s="28">
        <v>268.59307436738061</v>
      </c>
      <c r="G7" s="28">
        <v>242.85578486019881</v>
      </c>
      <c r="H7" s="28">
        <v>320.9172472196957</v>
      </c>
      <c r="I7" s="28">
        <v>419.97491833525692</v>
      </c>
      <c r="J7" s="28">
        <v>318.25668244216973</v>
      </c>
      <c r="K7" s="28">
        <v>424.04106485513392</v>
      </c>
      <c r="L7" s="28">
        <v>445.68531299953429</v>
      </c>
      <c r="M7" s="28">
        <v>417.89217280219219</v>
      </c>
      <c r="N7" s="28">
        <v>324.68982241853388</v>
      </c>
      <c r="O7" s="28">
        <v>311.33922246903336</v>
      </c>
      <c r="P7" s="28">
        <v>355.51017468799188</v>
      </c>
      <c r="Q7" s="28">
        <v>307.19601875534056</v>
      </c>
      <c r="R7" s="28">
        <v>349.74916571351338</v>
      </c>
      <c r="S7" s="28">
        <v>418.17058316383509</v>
      </c>
      <c r="T7" s="28">
        <v>461.94065206157626</v>
      </c>
      <c r="U7" s="28">
        <v>550.47245859661302</v>
      </c>
      <c r="V7" s="28">
        <v>547.96279925934073</v>
      </c>
      <c r="W7" s="28">
        <v>740.04087292173665</v>
      </c>
      <c r="X7" s="28">
        <v>678.69897792713994</v>
      </c>
      <c r="Y7" s="28">
        <v>699.39449117899358</v>
      </c>
      <c r="Z7" s="28">
        <v>715.16797844451287</v>
      </c>
      <c r="AA7" s="28">
        <v>639.16188316372927</v>
      </c>
      <c r="AB7" s="28">
        <v>752.66285043575476</v>
      </c>
      <c r="AC7" s="28">
        <v>713.28131635793432</v>
      </c>
      <c r="AD7" s="28">
        <v>587.76014566716049</v>
      </c>
      <c r="AE7" s="28">
        <v>620.66943827096998</v>
      </c>
      <c r="AF7" s="28">
        <v>689.30126980226885</v>
      </c>
      <c r="AG7" s="28">
        <v>748.39706126382976</v>
      </c>
      <c r="AH7" s="28">
        <v>614.01500333089143</v>
      </c>
      <c r="AI7" s="28">
        <v>724.72661579663634</v>
      </c>
      <c r="AJ7" s="28">
        <v>913.63467793720326</v>
      </c>
      <c r="AK7" s="28">
        <v>895.00938450367244</v>
      </c>
      <c r="AL7" s="28">
        <v>753.23862121422303</v>
      </c>
      <c r="AM7" s="28">
        <v>772.22956238643565</v>
      </c>
      <c r="AN7" s="28">
        <v>762.48023833339471</v>
      </c>
      <c r="AO7" s="28">
        <v>998.23253081693349</v>
      </c>
      <c r="AP7" s="28">
        <v>756.18026910029596</v>
      </c>
      <c r="AQ7" s="28">
        <v>930.46399644289727</v>
      </c>
      <c r="AR7" s="28">
        <v>746.39790826695184</v>
      </c>
      <c r="AS7" s="28">
        <v>978.93147449766559</v>
      </c>
      <c r="AT7" s="28">
        <v>815.6105261333264</v>
      </c>
      <c r="AU7" s="28">
        <v>814.03856045817042</v>
      </c>
      <c r="AV7" s="28">
        <v>943.90201189126196</v>
      </c>
      <c r="AW7" s="28">
        <v>1090.9153788264914</v>
      </c>
      <c r="AX7" s="28">
        <v>1099.2598877838823</v>
      </c>
      <c r="AY7" s="28">
        <v>1028.1517193129202</v>
      </c>
      <c r="AZ7" s="28">
        <v>1037.3416591018897</v>
      </c>
      <c r="BA7" s="28">
        <v>1072.3899360562641</v>
      </c>
      <c r="BB7" s="28">
        <v>1020.4325842940621</v>
      </c>
      <c r="BC7" s="28">
        <v>1003.4108723732769</v>
      </c>
      <c r="BD7" s="28">
        <v>875.64101526859463</v>
      </c>
      <c r="BE7" s="28">
        <v>830.86198500951366</v>
      </c>
      <c r="BF7" s="28">
        <v>888.32023485930779</v>
      </c>
      <c r="BG7" s="28">
        <v>834.73165541168544</v>
      </c>
      <c r="BH7" s="28">
        <v>719.48821810335153</v>
      </c>
      <c r="BI7" s="28">
        <v>666.98713229258703</v>
      </c>
      <c r="BJ7" s="28">
        <v>708.9161095113875</v>
      </c>
      <c r="BK7" s="28">
        <v>655.63411208570142</v>
      </c>
      <c r="BL7" s="28">
        <v>712.76613177303511</v>
      </c>
      <c r="BM7" s="28">
        <v>799.80686982209704</v>
      </c>
      <c r="BN7" s="28">
        <v>541.38246368188732</v>
      </c>
      <c r="BO7" s="28">
        <v>638.81308816771013</v>
      </c>
      <c r="BP7" s="28">
        <v>724.86760152160446</v>
      </c>
      <c r="BQ7" s="28">
        <v>613.45927175231782</v>
      </c>
      <c r="BR7" s="28">
        <v>654.91030441806072</v>
      </c>
      <c r="BS7" s="28">
        <v>649.82480746055955</v>
      </c>
      <c r="BT7" s="28">
        <v>745.86904750065014</v>
      </c>
      <c r="BW7" s="28">
        <v>861.28878754179368</v>
      </c>
      <c r="BX7" s="28">
        <v>1252.341024782532</v>
      </c>
      <c r="BY7" s="28">
        <v>1605.8752330990301</v>
      </c>
      <c r="BZ7" s="28">
        <v>1298.7352383308998</v>
      </c>
      <c r="CA7" s="28">
        <v>1780.3328595355376</v>
      </c>
      <c r="CB7" s="28">
        <v>2666.0971412872109</v>
      </c>
      <c r="CC7" s="28">
        <v>2820.2740284019314</v>
      </c>
      <c r="CD7" s="28">
        <v>2646.1279150042292</v>
      </c>
      <c r="CE7" s="28">
        <v>3147.3856815684039</v>
      </c>
      <c r="CF7" s="28">
        <v>3286.1809527509868</v>
      </c>
      <c r="CG7" s="28">
        <v>3411.9736483078104</v>
      </c>
      <c r="CH7" s="28">
        <v>3664.46647730925</v>
      </c>
      <c r="CI7" s="28">
        <v>4237.1432022549561</v>
      </c>
      <c r="CJ7" s="28">
        <v>3730.3464569454472</v>
      </c>
      <c r="CK7" s="28">
        <v>3109.5272406669314</v>
      </c>
      <c r="CL7" s="28">
        <v>2877.1888397329976</v>
      </c>
      <c r="CM7" s="28">
        <v>2518.5224251235195</v>
      </c>
    </row>
    <row r="8" spans="1:91" ht="10.5">
      <c r="A8" s="29" t="s">
        <v>24</v>
      </c>
    </row>
    <row r="9" spans="1:91" ht="10.5">
      <c r="A9" s="29" t="s">
        <v>25</v>
      </c>
      <c r="B9" s="28">
        <v>2.8029999999999999</v>
      </c>
      <c r="C9" s="28">
        <v>2.0169999999999999</v>
      </c>
      <c r="D9" s="28">
        <v>1</v>
      </c>
      <c r="E9" s="28">
        <v>0.41599999999999998</v>
      </c>
      <c r="F9" s="28">
        <v>1.6060779999999999</v>
      </c>
      <c r="G9" s="28">
        <v>1.6060779999999999</v>
      </c>
      <c r="H9" s="28">
        <v>1.6060779999999999</v>
      </c>
      <c r="I9" s="28">
        <v>1.6060779999999999</v>
      </c>
      <c r="J9" s="28">
        <v>2.2330000000000001</v>
      </c>
      <c r="K9" s="28">
        <v>6.8070000000000004</v>
      </c>
      <c r="L9" s="28">
        <v>7.0010000000000003</v>
      </c>
      <c r="M9" s="28">
        <v>4.4589999999999996</v>
      </c>
      <c r="N9" s="28">
        <v>7.8109999999999999</v>
      </c>
      <c r="O9" s="28">
        <v>3.885802</v>
      </c>
      <c r="P9" s="28">
        <v>6.0968010000000001</v>
      </c>
      <c r="Q9" s="28">
        <v>11.751338000000001</v>
      </c>
      <c r="R9" s="28">
        <v>7.7403869200000006</v>
      </c>
      <c r="S9" s="28">
        <v>7.1258479999999995</v>
      </c>
      <c r="T9" s="28">
        <v>6.0456630000000002</v>
      </c>
      <c r="U9" s="28">
        <v>4.8166899999999995</v>
      </c>
      <c r="V9" s="28">
        <v>5.2428999999999997</v>
      </c>
      <c r="W9" s="28">
        <v>82.584348000000006</v>
      </c>
      <c r="X9" s="28">
        <v>262.65127831162306</v>
      </c>
      <c r="Y9" s="28">
        <v>167.52368242537111</v>
      </c>
      <c r="Z9" s="28">
        <v>278.11169267102002</v>
      </c>
      <c r="AA9" s="28">
        <v>225.21974294072322</v>
      </c>
      <c r="AB9" s="28">
        <v>183.97610902570881</v>
      </c>
      <c r="AC9" s="28">
        <v>167.80314064150571</v>
      </c>
      <c r="AD9" s="28">
        <v>123.4296716548622</v>
      </c>
      <c r="AE9" s="28">
        <v>202.1498841942167</v>
      </c>
      <c r="AF9" s="28">
        <v>145.75526527915747</v>
      </c>
      <c r="AG9" s="28">
        <v>152.304779637396</v>
      </c>
      <c r="AH9" s="28">
        <v>145.42582912157474</v>
      </c>
      <c r="AI9" s="28">
        <v>30.592102754669334</v>
      </c>
      <c r="AJ9" s="28">
        <v>28.494079207423763</v>
      </c>
      <c r="AK9" s="28">
        <v>5.7551550000000002</v>
      </c>
      <c r="AL9" s="28">
        <v>12.672176</v>
      </c>
      <c r="AM9" s="28">
        <v>17.193434</v>
      </c>
      <c r="AN9" s="28">
        <v>9.1389563183450004</v>
      </c>
      <c r="AO9" s="28">
        <v>4.7161439999999999</v>
      </c>
      <c r="AP9" s="28">
        <v>4.7667077199999994</v>
      </c>
      <c r="AQ9" s="28">
        <v>4.8578700000000001</v>
      </c>
      <c r="AR9" s="28">
        <v>4.7458640000000001</v>
      </c>
      <c r="AS9" s="28">
        <v>3.5686399999999998</v>
      </c>
      <c r="AT9" s="28">
        <v>7.763814</v>
      </c>
      <c r="AU9" s="28">
        <v>4.5026399999999995</v>
      </c>
      <c r="AV9" s="28">
        <v>8.942400000000001</v>
      </c>
      <c r="AW9" s="28">
        <v>3.7921499999999999</v>
      </c>
      <c r="AX9" s="28">
        <v>6.7656202300000006</v>
      </c>
      <c r="AY9" s="28">
        <v>4.6475229999999996</v>
      </c>
      <c r="AZ9" s="28">
        <v>8.011063</v>
      </c>
      <c r="BA9" s="28">
        <v>4.0525900000000004</v>
      </c>
      <c r="BB9" s="28">
        <v>0.9013199999999999</v>
      </c>
      <c r="BC9" s="28">
        <v>1.9709199999999998</v>
      </c>
      <c r="BD9" s="28">
        <v>8.3312775800000001</v>
      </c>
      <c r="BE9" s="28">
        <v>23.381445500000002</v>
      </c>
      <c r="BF9" s="28">
        <v>3.6268199999999995</v>
      </c>
      <c r="BG9" s="28">
        <v>0</v>
      </c>
      <c r="BH9" s="28">
        <v>0</v>
      </c>
      <c r="BI9" s="28">
        <v>0</v>
      </c>
      <c r="BJ9" s="28">
        <v>12.211277870000002</v>
      </c>
      <c r="BK9" s="28">
        <v>21.315643999999999</v>
      </c>
      <c r="BL9" s="28">
        <v>29.379654159999994</v>
      </c>
      <c r="BM9" s="28">
        <v>41.739990849999998</v>
      </c>
      <c r="BN9" s="28">
        <v>46.80689615</v>
      </c>
      <c r="BO9" s="28">
        <v>62.898344819999998</v>
      </c>
      <c r="BP9" s="28">
        <v>37.370018689999995</v>
      </c>
      <c r="BQ9" s="28">
        <v>105.37361841999999</v>
      </c>
      <c r="BR9" s="28">
        <v>190.10681940999999</v>
      </c>
      <c r="BS9" s="28">
        <v>322.48955897699994</v>
      </c>
      <c r="BT9" s="28">
        <v>227.97942378619996</v>
      </c>
      <c r="BW9" s="28">
        <v>6.2360000000000007</v>
      </c>
      <c r="BX9" s="28">
        <v>6.4243119999999996</v>
      </c>
      <c r="BY9" s="28">
        <v>20.5</v>
      </c>
      <c r="BZ9" s="28">
        <v>29.544941000000001</v>
      </c>
      <c r="CA9" s="28">
        <v>25.728587920000002</v>
      </c>
      <c r="CB9" s="28">
        <v>518.00220873699413</v>
      </c>
      <c r="CC9" s="28">
        <v>855.11068527895782</v>
      </c>
      <c r="CD9" s="28">
        <v>623.63960076563239</v>
      </c>
      <c r="CE9" s="28">
        <v>210.26716608366783</v>
      </c>
      <c r="CF9" s="28">
        <v>43.720710318344999</v>
      </c>
      <c r="CG9" s="28">
        <v>17.939081719999997</v>
      </c>
      <c r="CH9" s="28">
        <v>25.001004000000002</v>
      </c>
      <c r="CI9" s="28">
        <v>23.476796229999998</v>
      </c>
      <c r="CJ9" s="28">
        <v>34.584963080000001</v>
      </c>
      <c r="CK9" s="28">
        <v>3.6268199999999995</v>
      </c>
      <c r="CL9" s="28">
        <v>104.64656687999999</v>
      </c>
      <c r="CM9" s="28">
        <v>252.44887807999999</v>
      </c>
    </row>
    <row r="10" spans="1:91" ht="10.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32"/>
      <c r="BB10" s="32"/>
      <c r="BC10" s="32"/>
      <c r="BD10" s="32"/>
      <c r="BE10" s="32"/>
      <c r="BF10" s="28"/>
      <c r="BG10" s="28"/>
      <c r="BH10" s="28"/>
      <c r="BI10" s="28"/>
      <c r="BJ10" s="28"/>
      <c r="BK10" s="28"/>
      <c r="BL10" s="28"/>
      <c r="BM10" s="42"/>
      <c r="BN10" s="42"/>
      <c r="BO10" s="42"/>
      <c r="BP10" s="42"/>
      <c r="BQ10" s="42"/>
      <c r="BR10" s="42"/>
      <c r="BS10" s="42"/>
      <c r="BT10" s="4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>
        <f>SUM(BF10:BI10)</f>
        <v>0</v>
      </c>
      <c r="CK10" s="32"/>
      <c r="CL10" s="32"/>
      <c r="CM10" s="32"/>
    </row>
    <row r="11" spans="1:91" ht="10.5">
      <c r="A11" s="29" t="s">
        <v>26</v>
      </c>
      <c r="B11" s="42">
        <v>315.76276796240001</v>
      </c>
      <c r="C11" s="42">
        <v>352.18902049814</v>
      </c>
      <c r="D11" s="42">
        <v>404.96320921389997</v>
      </c>
      <c r="E11" s="42">
        <v>414.48100296249999</v>
      </c>
      <c r="F11" s="42">
        <v>467.96843888730001</v>
      </c>
      <c r="G11" s="42">
        <v>428.83954957656994</v>
      </c>
      <c r="H11" s="42">
        <v>525.60704378158005</v>
      </c>
      <c r="I11" s="42">
        <v>576.10377745340998</v>
      </c>
      <c r="J11" s="42">
        <v>419.11170382657599</v>
      </c>
      <c r="K11" s="42">
        <v>584.33333440711499</v>
      </c>
      <c r="L11" s="42">
        <v>662.64942417037696</v>
      </c>
      <c r="M11" s="42">
        <v>491.13005833312394</v>
      </c>
      <c r="N11" s="42">
        <v>509.19886818720397</v>
      </c>
      <c r="O11" s="42">
        <v>446.19016066666671</v>
      </c>
      <c r="P11" s="42">
        <v>510.69329345322649</v>
      </c>
      <c r="Q11" s="42">
        <v>459.25068890343192</v>
      </c>
      <c r="R11" s="42">
        <v>535.29610651889016</v>
      </c>
      <c r="S11" s="42">
        <v>820.76951735947569</v>
      </c>
      <c r="T11" s="42">
        <v>672.58485198609912</v>
      </c>
      <c r="U11" s="42">
        <v>877.23928624671112</v>
      </c>
      <c r="V11" s="42">
        <v>689.13894552933345</v>
      </c>
      <c r="W11" s="42">
        <v>816.91228154517796</v>
      </c>
      <c r="X11" s="42">
        <v>886.69706597636809</v>
      </c>
      <c r="Y11" s="42">
        <v>826.86262260000012</v>
      </c>
      <c r="Z11" s="42">
        <v>737.63714946394987</v>
      </c>
      <c r="AA11" s="42">
        <v>746.97556338664447</v>
      </c>
      <c r="AB11" s="42">
        <v>838.33584118966075</v>
      </c>
      <c r="AC11" s="42">
        <v>869.86695341775203</v>
      </c>
      <c r="AD11" s="42">
        <v>833.06412576337027</v>
      </c>
      <c r="AE11" s="42">
        <v>868.13928219972195</v>
      </c>
      <c r="AF11" s="42">
        <v>841.88286318020823</v>
      </c>
      <c r="AG11" s="42">
        <v>849.25590228912529</v>
      </c>
      <c r="AH11" s="42">
        <v>898.85488554140852</v>
      </c>
      <c r="AI11" s="42">
        <v>778.47465627078725</v>
      </c>
      <c r="AJ11" s="42">
        <v>875.94356453096373</v>
      </c>
      <c r="AK11" s="42">
        <v>839.41390148928815</v>
      </c>
      <c r="AL11" s="42">
        <v>797.82230397435671</v>
      </c>
      <c r="AM11" s="42">
        <v>843.55982642502602</v>
      </c>
      <c r="AN11" s="42">
        <v>943.15627800205164</v>
      </c>
      <c r="AO11" s="42">
        <v>880.12032028924034</v>
      </c>
      <c r="AP11" s="42">
        <v>752.19329839617308</v>
      </c>
      <c r="AQ11" s="42">
        <v>777.99700672860763</v>
      </c>
      <c r="AR11" s="42">
        <v>798.45865086656977</v>
      </c>
      <c r="AS11" s="42">
        <v>1003.5541493393611</v>
      </c>
      <c r="AT11" s="42">
        <v>831.28384516350025</v>
      </c>
      <c r="AU11" s="42">
        <v>910.85617069140028</v>
      </c>
      <c r="AV11" s="42">
        <v>962.42129361139996</v>
      </c>
      <c r="AW11" s="42">
        <v>939.52344078540318</v>
      </c>
      <c r="AX11" s="42">
        <v>943.54379162674468</v>
      </c>
      <c r="AY11" s="42">
        <v>979.34805114330004</v>
      </c>
      <c r="AZ11" s="42">
        <v>1033.6200971968804</v>
      </c>
      <c r="BA11" s="42">
        <v>1259.2959363014006</v>
      </c>
      <c r="BB11" s="42">
        <v>1115.3560375606994</v>
      </c>
      <c r="BC11" s="42">
        <v>974.54200834929975</v>
      </c>
      <c r="BD11" s="42">
        <v>944.76749276260023</v>
      </c>
      <c r="BE11" s="42">
        <v>1028.4674227669282</v>
      </c>
      <c r="BF11" s="42">
        <v>739.82817328190026</v>
      </c>
      <c r="BG11" s="42">
        <v>1018.618535047</v>
      </c>
      <c r="BH11" s="42">
        <v>884.60354128640063</v>
      </c>
      <c r="BI11" s="42">
        <v>679.84131921200014</v>
      </c>
      <c r="BJ11" s="42">
        <v>784.7292671364994</v>
      </c>
      <c r="BK11" s="42">
        <v>922.54711553179982</v>
      </c>
      <c r="BL11" s="42">
        <v>964.71885864520027</v>
      </c>
      <c r="BM11" s="28">
        <v>1090.9973133365995</v>
      </c>
      <c r="BN11" s="28">
        <v>871.4722004173999</v>
      </c>
      <c r="BO11" s="28">
        <v>1032.3592179779332</v>
      </c>
      <c r="BP11" s="28">
        <v>1213.6596791697775</v>
      </c>
      <c r="BQ11" s="28">
        <v>1342.7758905663372</v>
      </c>
      <c r="BR11" s="28">
        <v>1183.0186765570074</v>
      </c>
      <c r="BS11" s="28">
        <v>1055.8826981069435</v>
      </c>
      <c r="BT11" s="28">
        <v>1477.4567960430356</v>
      </c>
      <c r="BW11" s="42">
        <v>1487.39600063694</v>
      </c>
      <c r="BX11" s="42">
        <v>1998.51880969886</v>
      </c>
      <c r="BY11" s="42">
        <v>2157.2245207371921</v>
      </c>
      <c r="BZ11" s="42">
        <v>1925.3330112105291</v>
      </c>
      <c r="CA11" s="42">
        <v>2905.8897621111764</v>
      </c>
      <c r="CB11" s="42">
        <v>3219.6109156508796</v>
      </c>
      <c r="CC11" s="42">
        <v>3192.8155074580072</v>
      </c>
      <c r="CD11" s="42">
        <v>3392.3421734324256</v>
      </c>
      <c r="CE11" s="42">
        <v>3392.6870078324473</v>
      </c>
      <c r="CF11" s="42">
        <v>3464.6587286906747</v>
      </c>
      <c r="CG11" s="42">
        <v>3332.2031053307119</v>
      </c>
      <c r="CH11" s="42">
        <v>3644.0847502517036</v>
      </c>
      <c r="CI11" s="42">
        <v>4215.8078762683253</v>
      </c>
      <c r="CJ11" s="42">
        <v>4063.1329614395281</v>
      </c>
      <c r="CK11" s="42">
        <v>3322.8915688273009</v>
      </c>
      <c r="CL11" s="42">
        <v>3762.992554650099</v>
      </c>
      <c r="CM11" s="42">
        <v>4460.2669881314478</v>
      </c>
    </row>
    <row r="12" spans="1:91" ht="10.5">
      <c r="A12" s="29" t="s">
        <v>23</v>
      </c>
      <c r="B12" s="28">
        <v>315.76276796240001</v>
      </c>
      <c r="C12" s="28">
        <v>352.18902049814</v>
      </c>
      <c r="D12" s="28">
        <v>404.96320921389997</v>
      </c>
      <c r="E12" s="28">
        <v>414.48100296249999</v>
      </c>
      <c r="F12" s="28">
        <v>467.96843888730001</v>
      </c>
      <c r="G12" s="28">
        <v>428.83954957656994</v>
      </c>
      <c r="H12" s="28">
        <v>525.60704378158005</v>
      </c>
      <c r="I12" s="28">
        <v>576.10377745340998</v>
      </c>
      <c r="J12" s="28">
        <v>419.11170382657599</v>
      </c>
      <c r="K12" s="28">
        <v>584.33333440711499</v>
      </c>
      <c r="L12" s="28">
        <v>662.64942417037696</v>
      </c>
      <c r="M12" s="28">
        <v>491.13005833312394</v>
      </c>
      <c r="N12" s="28">
        <v>509.19886818720397</v>
      </c>
      <c r="O12" s="28">
        <v>446.19016066666671</v>
      </c>
      <c r="P12" s="28">
        <v>510.69329345322649</v>
      </c>
      <c r="Q12" s="28">
        <v>459.25068890343192</v>
      </c>
      <c r="R12" s="28">
        <v>535.29610651889016</v>
      </c>
      <c r="S12" s="28">
        <v>820.76951735947569</v>
      </c>
      <c r="T12" s="28">
        <v>672.58485198609912</v>
      </c>
      <c r="U12" s="28">
        <v>877.23928624671112</v>
      </c>
      <c r="V12" s="28">
        <v>689.13894552933345</v>
      </c>
      <c r="W12" s="28">
        <v>816.91228154517796</v>
      </c>
      <c r="X12" s="28">
        <v>886.69706597636809</v>
      </c>
      <c r="Y12" s="28">
        <v>826.86262260000012</v>
      </c>
      <c r="Z12" s="28">
        <v>737.63714946394987</v>
      </c>
      <c r="AA12" s="28">
        <v>746.97556338664447</v>
      </c>
      <c r="AB12" s="28">
        <v>838.33584118966075</v>
      </c>
      <c r="AC12" s="28">
        <v>869.86695341775203</v>
      </c>
      <c r="AD12" s="28">
        <v>833.06412576337027</v>
      </c>
      <c r="AE12" s="28">
        <v>868.13928219972195</v>
      </c>
      <c r="AF12" s="28">
        <v>841.88286318020823</v>
      </c>
      <c r="AG12" s="28">
        <v>849.25590228912529</v>
      </c>
      <c r="AH12" s="28">
        <v>898.85488554140852</v>
      </c>
      <c r="AI12" s="28">
        <v>778.47465627078725</v>
      </c>
      <c r="AJ12" s="28">
        <v>875.94356453096373</v>
      </c>
      <c r="AK12" s="28">
        <v>839.41390148928815</v>
      </c>
      <c r="AL12" s="28">
        <v>797.82230397435671</v>
      </c>
      <c r="AM12" s="28">
        <v>843.55982642502602</v>
      </c>
      <c r="AN12" s="28">
        <v>943.15627800205164</v>
      </c>
      <c r="AO12" s="28">
        <v>880.12032028924034</v>
      </c>
      <c r="AP12" s="28">
        <v>752.19329839617308</v>
      </c>
      <c r="AQ12" s="28">
        <v>777.99700672860763</v>
      </c>
      <c r="AR12" s="28">
        <v>798.45865086656977</v>
      </c>
      <c r="AS12" s="28">
        <v>1003.5541493393611</v>
      </c>
      <c r="AT12" s="28">
        <v>831.28384516350025</v>
      </c>
      <c r="AU12" s="28">
        <v>910.85617069140028</v>
      </c>
      <c r="AV12" s="28">
        <v>962.42129361139996</v>
      </c>
      <c r="AW12" s="28">
        <v>939.52344078540318</v>
      </c>
      <c r="AX12" s="28">
        <v>943.54379162674468</v>
      </c>
      <c r="AY12" s="28">
        <v>979.34805114330004</v>
      </c>
      <c r="AZ12" s="28">
        <v>1033.6200971968804</v>
      </c>
      <c r="BA12" s="28">
        <v>1259.2959363014006</v>
      </c>
      <c r="BB12" s="28">
        <v>1115.3560375606994</v>
      </c>
      <c r="BC12" s="28">
        <v>974.54200834929975</v>
      </c>
      <c r="BD12" s="28">
        <v>944.76749276260023</v>
      </c>
      <c r="BE12" s="28">
        <v>1028.4674227669282</v>
      </c>
      <c r="BF12" s="28">
        <v>739.82817328190026</v>
      </c>
      <c r="BG12" s="28">
        <v>1018.618535047</v>
      </c>
      <c r="BH12" s="28">
        <v>884.60354128640063</v>
      </c>
      <c r="BI12" s="28">
        <v>679.84131921200014</v>
      </c>
      <c r="BJ12" s="28">
        <v>784.7292671364994</v>
      </c>
      <c r="BK12" s="28">
        <v>922.54711553179982</v>
      </c>
      <c r="BL12" s="28">
        <v>964.71885864520027</v>
      </c>
      <c r="BM12" s="28">
        <v>1090.9973133365995</v>
      </c>
      <c r="BN12" s="28">
        <v>871.4722004173999</v>
      </c>
      <c r="BO12" s="28">
        <v>1032.3592179779332</v>
      </c>
      <c r="BP12" s="28">
        <v>1213.6596791697775</v>
      </c>
      <c r="BQ12" s="28">
        <v>1342.7758905663372</v>
      </c>
      <c r="BR12" s="28">
        <v>1183.0186765570074</v>
      </c>
      <c r="BS12" s="28">
        <v>1055.8826981069435</v>
      </c>
      <c r="BT12" s="28">
        <v>1477.4567960430356</v>
      </c>
      <c r="BW12" s="28">
        <v>1487.39600063694</v>
      </c>
      <c r="BX12" s="28">
        <v>1998.51880969886</v>
      </c>
      <c r="BY12" s="28">
        <v>2157.2245207371921</v>
      </c>
      <c r="BZ12" s="28">
        <v>1925.3330112105291</v>
      </c>
      <c r="CA12" s="28">
        <v>2905.8897621111764</v>
      </c>
      <c r="CB12" s="28">
        <v>3219.6109156508796</v>
      </c>
      <c r="CC12" s="28">
        <v>3192.8155074580072</v>
      </c>
      <c r="CD12" s="28">
        <v>3392.3421734324256</v>
      </c>
      <c r="CE12" s="28">
        <v>3392.6870078324473</v>
      </c>
      <c r="CF12" s="28">
        <v>3464.6587286906747</v>
      </c>
      <c r="CG12" s="28">
        <v>3332.2031053307119</v>
      </c>
      <c r="CH12" s="28">
        <v>3644.0847502517036</v>
      </c>
      <c r="CI12" s="28">
        <v>4215.8078762683253</v>
      </c>
      <c r="CJ12" s="28">
        <v>4063.1329614395281</v>
      </c>
      <c r="CK12" s="28">
        <v>3322.8915688273009</v>
      </c>
      <c r="CL12" s="28">
        <v>3762.992554650099</v>
      </c>
      <c r="CM12" s="28">
        <v>4460.2669881314478</v>
      </c>
    </row>
    <row r="13" spans="1:91" ht="10.5">
      <c r="A13" s="29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/>
      <c r="CM13" s="28"/>
    </row>
    <row r="14" spans="1:91" ht="12.75" customHeight="1">
      <c r="A14" s="2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3"/>
      <c r="BB14" s="33"/>
      <c r="BC14" s="33"/>
      <c r="BD14" s="33"/>
      <c r="BE14" s="3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</row>
    <row r="15" spans="1:91" ht="17.25" customHeight="1">
      <c r="A15" s="35" t="s">
        <v>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3"/>
      <c r="BB15" s="33"/>
      <c r="BC15" s="33"/>
      <c r="BD15" s="33"/>
      <c r="BE15" s="33"/>
      <c r="BF15" s="31"/>
      <c r="BG15" s="31"/>
      <c r="BH15" s="31"/>
      <c r="BI15" s="31"/>
      <c r="BJ15" s="31"/>
      <c r="BK15" s="31"/>
      <c r="BL15" s="31"/>
      <c r="BM15" s="41"/>
      <c r="BN15" s="41"/>
      <c r="BO15" s="41"/>
      <c r="BP15" s="41"/>
      <c r="BQ15" s="41"/>
      <c r="BR15" s="41"/>
      <c r="BS15" s="41"/>
      <c r="BT15" s="41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</row>
    <row r="16" spans="1:91" s="36" customFormat="1" ht="15.75" customHeight="1">
      <c r="A16" s="37" t="s">
        <v>27</v>
      </c>
      <c r="B16" s="41">
        <v>-36.779089716863197</v>
      </c>
      <c r="C16" s="41">
        <v>-21.723713109746569</v>
      </c>
      <c r="D16" s="41">
        <v>-26.132624447829002</v>
      </c>
      <c r="E16" s="41">
        <v>-62.906315204753639</v>
      </c>
      <c r="F16" s="41">
        <v>-75.952616119830125</v>
      </c>
      <c r="G16" s="41">
        <v>-84.119723539584882</v>
      </c>
      <c r="H16" s="41">
        <v>-75.140650587819621</v>
      </c>
      <c r="I16" s="41">
        <v>-89.575928907392253</v>
      </c>
      <c r="J16" s="41">
        <v>-89.044632515736296</v>
      </c>
      <c r="K16" s="41">
        <v>-152.43931873967387</v>
      </c>
      <c r="L16" s="41">
        <v>-143.10079012430688</v>
      </c>
      <c r="M16" s="41">
        <v>-115.7361169395576</v>
      </c>
      <c r="N16" s="41">
        <v>-89.555513867556627</v>
      </c>
      <c r="O16" s="41">
        <v>-77.462229052631159</v>
      </c>
      <c r="P16" s="41">
        <v>-85.848875654312721</v>
      </c>
      <c r="Q16" s="41">
        <v>-116.08310263140925</v>
      </c>
      <c r="R16" s="41">
        <v>-113.15312856271871</v>
      </c>
      <c r="S16" s="41">
        <v>-193.40973539732482</v>
      </c>
      <c r="T16" s="41">
        <v>-224.58567400915058</v>
      </c>
      <c r="U16" s="41">
        <v>-241.70098049537975</v>
      </c>
      <c r="V16" s="41">
        <v>-112.08148018290811</v>
      </c>
      <c r="W16" s="41">
        <v>-148.2716566888773</v>
      </c>
      <c r="X16" s="41">
        <v>-157.36682632063588</v>
      </c>
      <c r="Y16" s="41">
        <v>-112.42490054848315</v>
      </c>
      <c r="Z16" s="41">
        <v>-132.66323520308859</v>
      </c>
      <c r="AA16" s="41">
        <v>-180.49602853936065</v>
      </c>
      <c r="AB16" s="41">
        <v>-122.70981094882148</v>
      </c>
      <c r="AC16" s="41">
        <v>-183.40125998358133</v>
      </c>
      <c r="AD16" s="41">
        <v>-200.08458680848116</v>
      </c>
      <c r="AE16" s="41">
        <v>-204.68526208480839</v>
      </c>
      <c r="AF16" s="41">
        <v>-227.05422303848562</v>
      </c>
      <c r="AG16" s="41">
        <v>-260.98316773189958</v>
      </c>
      <c r="AH16" s="41">
        <v>-228.78774374128398</v>
      </c>
      <c r="AI16" s="41">
        <v>-264.31511412663428</v>
      </c>
      <c r="AJ16" s="41">
        <v>-171.52047837471284</v>
      </c>
      <c r="AK16" s="41">
        <v>-153.63833298937814</v>
      </c>
      <c r="AL16" s="41">
        <v>-128.7795887246096</v>
      </c>
      <c r="AM16" s="41">
        <v>-149.77591943133217</v>
      </c>
      <c r="AN16" s="41">
        <v>-133.69664101994999</v>
      </c>
      <c r="AO16" s="41">
        <v>-192.75098349262376</v>
      </c>
      <c r="AP16" s="41">
        <v>-222.89134888287063</v>
      </c>
      <c r="AQ16" s="41">
        <v>-123.50876065090168</v>
      </c>
      <c r="AR16" s="41">
        <v>-194.35490276916556</v>
      </c>
      <c r="AS16" s="41">
        <v>-151.60026679883896</v>
      </c>
      <c r="AT16" s="41">
        <v>-208.55578278261771</v>
      </c>
      <c r="AU16" s="41">
        <v>-172.52341216144566</v>
      </c>
      <c r="AV16" s="41">
        <v>-181.68906132556612</v>
      </c>
      <c r="AW16" s="41">
        <v>-155.55550907203758</v>
      </c>
      <c r="AX16" s="41">
        <v>-131.8651951841471</v>
      </c>
      <c r="AY16" s="41">
        <v>-124.10094523819578</v>
      </c>
      <c r="AZ16" s="41">
        <v>-134.47650803414626</v>
      </c>
      <c r="BA16" s="41">
        <v>-199.92791515596031</v>
      </c>
      <c r="BB16" s="41">
        <v>-231.52858640899765</v>
      </c>
      <c r="BC16" s="41">
        <v>-146.80159571077564</v>
      </c>
      <c r="BD16" s="41">
        <v>-431.60234583997715</v>
      </c>
      <c r="BE16" s="41">
        <v>-215.06529571254367</v>
      </c>
      <c r="BF16" s="41">
        <v>-169.88173232649663</v>
      </c>
      <c r="BG16" s="41">
        <v>-219.35471507160548</v>
      </c>
      <c r="BH16" s="41">
        <v>-200.04690350225582</v>
      </c>
      <c r="BI16" s="41">
        <v>-248.71527159349779</v>
      </c>
      <c r="BJ16" s="41">
        <v>-192.03665702740216</v>
      </c>
      <c r="BK16" s="41">
        <v>-263.22316451075562</v>
      </c>
      <c r="BL16" s="41">
        <v>-234.42961508692946</v>
      </c>
      <c r="BM16" s="42">
        <v>-208.78233070740566</v>
      </c>
      <c r="BN16" s="42">
        <v>-268.08113226003161</v>
      </c>
      <c r="BO16" s="42">
        <v>-231.81130437877277</v>
      </c>
      <c r="BP16" s="42">
        <v>-348.31916910477895</v>
      </c>
      <c r="BQ16" s="42">
        <v>-348.67657432164992</v>
      </c>
      <c r="BR16" s="42">
        <v>-298.47100708619081</v>
      </c>
      <c r="BS16" s="42">
        <v>-295.84499553672623</v>
      </c>
      <c r="BT16" s="42">
        <v>-324.62210624169359</v>
      </c>
      <c r="BW16" s="41">
        <v>-147.54174247919241</v>
      </c>
      <c r="BX16" s="41">
        <v>-324.78891915462691</v>
      </c>
      <c r="BY16" s="41">
        <v>-500.32085831927463</v>
      </c>
      <c r="BZ16" s="41">
        <v>-368.94972120590978</v>
      </c>
      <c r="CA16" s="41">
        <v>-772.84951846457386</v>
      </c>
      <c r="CB16" s="41">
        <v>-530.14486374090438</v>
      </c>
      <c r="CC16" s="41">
        <v>-619.27033467485205</v>
      </c>
      <c r="CD16" s="41">
        <v>-892.80723966367475</v>
      </c>
      <c r="CE16" s="41">
        <v>-818.26166923200924</v>
      </c>
      <c r="CF16" s="41">
        <v>-605.00313266851549</v>
      </c>
      <c r="CG16" s="41">
        <v>-692.35527910177689</v>
      </c>
      <c r="CH16" s="41">
        <v>-718.32376534166713</v>
      </c>
      <c r="CI16" s="41">
        <v>-590.37056361244936</v>
      </c>
      <c r="CJ16" s="41">
        <v>-1024.9978236722941</v>
      </c>
      <c r="CK16" s="41">
        <v>-837.99862249385569</v>
      </c>
      <c r="CL16" s="41">
        <v>-871.9321128602827</v>
      </c>
      <c r="CM16" s="41">
        <v>-1196.8881800652332</v>
      </c>
    </row>
    <row r="17" spans="1:91" ht="12.75" customHeight="1">
      <c r="A17" s="29" t="s">
        <v>28</v>
      </c>
      <c r="B17" s="42">
        <v>84.211848730736804</v>
      </c>
      <c r="C17" s="42">
        <v>94.720422919003113</v>
      </c>
      <c r="D17" s="42">
        <v>87.05196057955736</v>
      </c>
      <c r="E17" s="42">
        <v>103.79840608435316</v>
      </c>
      <c r="F17" s="42">
        <v>92.921025696367295</v>
      </c>
      <c r="G17" s="42">
        <v>100.78700075272555</v>
      </c>
      <c r="H17" s="42">
        <v>102.91513252567758</v>
      </c>
      <c r="I17" s="42">
        <v>118.14487077783367</v>
      </c>
      <c r="J17" s="42">
        <v>83.997270040432298</v>
      </c>
      <c r="K17" s="42">
        <v>92.239398180340558</v>
      </c>
      <c r="L17" s="42">
        <v>103.29481086079838</v>
      </c>
      <c r="M17" s="42">
        <v>104.71202910025144</v>
      </c>
      <c r="N17" s="42">
        <v>95.190477032827445</v>
      </c>
      <c r="O17" s="42">
        <v>129.45647243112748</v>
      </c>
      <c r="P17" s="42">
        <v>125.36848184287605</v>
      </c>
      <c r="Q17" s="42">
        <v>126.85529609683996</v>
      </c>
      <c r="R17" s="42">
        <v>133.91672740603309</v>
      </c>
      <c r="S17" s="42">
        <v>159.18181622942603</v>
      </c>
      <c r="T17" s="42">
        <v>207.03513750396814</v>
      </c>
      <c r="U17" s="42">
        <v>239.44091768695321</v>
      </c>
      <c r="V17" s="42">
        <v>198.53035433820784</v>
      </c>
      <c r="W17" s="42">
        <v>193.3529926432353</v>
      </c>
      <c r="X17" s="42">
        <v>227.49259407272524</v>
      </c>
      <c r="Y17" s="42">
        <v>273.47148312174568</v>
      </c>
      <c r="Z17" s="42">
        <v>183.92828359412633</v>
      </c>
      <c r="AA17" s="42">
        <v>226.53730521833776</v>
      </c>
      <c r="AB17" s="42">
        <v>239.23416797351803</v>
      </c>
      <c r="AC17" s="42">
        <v>226.39615667990216</v>
      </c>
      <c r="AD17" s="42">
        <v>182.86287393493768</v>
      </c>
      <c r="AE17" s="42">
        <v>224.23048337297777</v>
      </c>
      <c r="AF17" s="42">
        <v>255.9717991665058</v>
      </c>
      <c r="AG17" s="42">
        <v>254.63976566528558</v>
      </c>
      <c r="AH17" s="42">
        <v>184.88695272268683</v>
      </c>
      <c r="AI17" s="42">
        <v>210.63515755886775</v>
      </c>
      <c r="AJ17" s="42">
        <v>228.85678956438241</v>
      </c>
      <c r="AK17" s="42">
        <v>205.52910637414558</v>
      </c>
      <c r="AL17" s="42">
        <v>183.28558888752997</v>
      </c>
      <c r="AM17" s="42">
        <v>220.14343730004845</v>
      </c>
      <c r="AN17" s="42">
        <v>204.71953051087922</v>
      </c>
      <c r="AO17" s="42">
        <v>234.16573203974716</v>
      </c>
      <c r="AP17" s="42">
        <v>198.48327012398605</v>
      </c>
      <c r="AQ17" s="42">
        <v>253.02785111364588</v>
      </c>
      <c r="AR17" s="42">
        <v>221.59566545640371</v>
      </c>
      <c r="AS17" s="42">
        <v>282.3275116304597</v>
      </c>
      <c r="AT17" s="42">
        <v>238.15919246016546</v>
      </c>
      <c r="AU17" s="42">
        <v>262.03669756969674</v>
      </c>
      <c r="AV17" s="42">
        <v>251.65993830203962</v>
      </c>
      <c r="AW17" s="42">
        <v>241.12876763461463</v>
      </c>
      <c r="AX17" s="42">
        <v>250.52234958753641</v>
      </c>
      <c r="AY17" s="42">
        <v>307.80881686259022</v>
      </c>
      <c r="AZ17" s="42">
        <v>295.81370547267875</v>
      </c>
      <c r="BA17" s="42">
        <v>297.08817624070338</v>
      </c>
      <c r="BB17" s="42">
        <v>243.83873760599531</v>
      </c>
      <c r="BC17" s="42">
        <v>285.81428885796902</v>
      </c>
      <c r="BD17" s="42">
        <v>282.2279542352959</v>
      </c>
      <c r="BE17" s="42">
        <v>253.73405785858517</v>
      </c>
      <c r="BF17" s="42">
        <v>170.05051469875289</v>
      </c>
      <c r="BG17" s="42">
        <v>85.963780332748442</v>
      </c>
      <c r="BH17" s="42">
        <v>80.941578808864278</v>
      </c>
      <c r="BI17" s="42">
        <v>75.08352635607649</v>
      </c>
      <c r="BJ17" s="42">
        <v>70.389516352102916</v>
      </c>
      <c r="BK17" s="42">
        <v>74.987188207285953</v>
      </c>
      <c r="BL17" s="42">
        <v>78.944744697471208</v>
      </c>
      <c r="BM17" s="28">
        <v>116.5240629829342</v>
      </c>
      <c r="BN17" s="28">
        <v>124.9447060826717</v>
      </c>
      <c r="BO17" s="28">
        <v>116.1082379748517</v>
      </c>
      <c r="BP17" s="28">
        <v>156.37637415632724</v>
      </c>
      <c r="BQ17" s="28">
        <v>178.18005349522528</v>
      </c>
      <c r="BR17" s="28">
        <v>186.06394280318329</v>
      </c>
      <c r="BS17" s="28">
        <v>212.53813347084701</v>
      </c>
      <c r="BT17" s="28">
        <v>225.44059528326227</v>
      </c>
      <c r="BW17" s="42">
        <v>369.78263831365041</v>
      </c>
      <c r="BX17" s="42">
        <v>414.76802975260409</v>
      </c>
      <c r="BY17" s="42">
        <v>384.24350818182268</v>
      </c>
      <c r="BZ17" s="42">
        <v>476.87072740367091</v>
      </c>
      <c r="CA17" s="42">
        <v>739.57459882638045</v>
      </c>
      <c r="CB17" s="42">
        <v>892.84742417591406</v>
      </c>
      <c r="CC17" s="42">
        <v>876.09591346588422</v>
      </c>
      <c r="CD17" s="42">
        <v>917.70492213970681</v>
      </c>
      <c r="CE17" s="42">
        <v>829.9080062200826</v>
      </c>
      <c r="CF17" s="42">
        <v>842.31428873820482</v>
      </c>
      <c r="CG17" s="42">
        <v>955.43429832449533</v>
      </c>
      <c r="CH17" s="42">
        <v>992.98459596651651</v>
      </c>
      <c r="CI17" s="42">
        <v>1151.2330481635088</v>
      </c>
      <c r="CJ17" s="42">
        <v>1065.6150385578453</v>
      </c>
      <c r="CK17" s="42">
        <v>412.0394001964421</v>
      </c>
      <c r="CL17" s="42">
        <v>340.84551223979429</v>
      </c>
      <c r="CM17" s="42">
        <v>575.60937170907596</v>
      </c>
    </row>
    <row r="18" spans="1:91" ht="12.75" customHeight="1">
      <c r="A18" s="29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</row>
    <row r="19" spans="1:91" ht="12.75" customHeight="1">
      <c r="A19" s="29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3.5999999999999997E-2</v>
      </c>
      <c r="AG19" s="28">
        <v>0.04</v>
      </c>
      <c r="AH19" s="28">
        <v>0.04</v>
      </c>
      <c r="AI19" s="28">
        <v>0.04</v>
      </c>
      <c r="AJ19" s="28">
        <v>0.04</v>
      </c>
      <c r="AK19" s="28">
        <v>0.04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7.5999999999999998E-2</v>
      </c>
      <c r="CE19" s="28">
        <v>0.16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</row>
    <row r="20" spans="1:91" ht="12.75" customHeight="1">
      <c r="A20" s="29" t="s">
        <v>31</v>
      </c>
      <c r="B20" s="28">
        <v>31.029830953125003</v>
      </c>
      <c r="C20" s="28">
        <v>32.623863812500005</v>
      </c>
      <c r="D20" s="28">
        <v>35.003871500000002</v>
      </c>
      <c r="E20" s="28">
        <v>36.353599250000002</v>
      </c>
      <c r="F20" s="28">
        <v>30.164048749999999</v>
      </c>
      <c r="G20" s="28">
        <v>27.491910249999997</v>
      </c>
      <c r="H20" s="28">
        <v>35.824428749999996</v>
      </c>
      <c r="I20" s="28">
        <v>38.672430249999998</v>
      </c>
      <c r="J20" s="28">
        <v>16.147554750000001</v>
      </c>
      <c r="K20" s="28">
        <v>13.259313250000002</v>
      </c>
      <c r="L20" s="28">
        <v>12.61455125</v>
      </c>
      <c r="M20" s="28">
        <v>12.544282443601507</v>
      </c>
      <c r="N20" s="28">
        <v>18.490241062703483</v>
      </c>
      <c r="O20" s="28">
        <v>34.961701217226555</v>
      </c>
      <c r="P20" s="28">
        <v>28.275951133314816</v>
      </c>
      <c r="Q20" s="28">
        <v>29.589885129078759</v>
      </c>
      <c r="R20" s="28">
        <v>41.87515362746462</v>
      </c>
      <c r="S20" s="28">
        <v>57.731023000026738</v>
      </c>
      <c r="T20" s="28">
        <v>76.073460030759861</v>
      </c>
      <c r="U20" s="28">
        <v>83.331463243559853</v>
      </c>
      <c r="V20" s="28">
        <v>33.707767565489341</v>
      </c>
      <c r="W20" s="28">
        <v>37.261487421501045</v>
      </c>
      <c r="X20" s="28">
        <v>42.465656439016591</v>
      </c>
      <c r="Y20" s="28">
        <v>40.236731795726151</v>
      </c>
      <c r="Z20" s="28">
        <v>44.712910533706101</v>
      </c>
      <c r="AA20" s="28">
        <v>53.703013836548038</v>
      </c>
      <c r="AB20" s="28">
        <v>58.168091699557571</v>
      </c>
      <c r="AC20" s="28">
        <v>44.654958105532984</v>
      </c>
      <c r="AD20" s="28">
        <v>43.301516696463182</v>
      </c>
      <c r="AE20" s="28">
        <v>63.400617834119942</v>
      </c>
      <c r="AF20" s="28">
        <v>65.054541410278262</v>
      </c>
      <c r="AG20" s="28">
        <v>43.750721445383562</v>
      </c>
      <c r="AH20" s="28">
        <v>36.160066314248212</v>
      </c>
      <c r="AI20" s="28">
        <v>39.411519522872062</v>
      </c>
      <c r="AJ20" s="28">
        <v>41.499996985616512</v>
      </c>
      <c r="AK20" s="28">
        <v>40.128956193201788</v>
      </c>
      <c r="AL20" s="28">
        <v>42.931936276224604</v>
      </c>
      <c r="AM20" s="28">
        <v>46.859145275592013</v>
      </c>
      <c r="AN20" s="28">
        <v>58.799539314949172</v>
      </c>
      <c r="AO20" s="28">
        <v>70.877106897042083</v>
      </c>
      <c r="AP20" s="28">
        <v>60.360491704393809</v>
      </c>
      <c r="AQ20" s="28">
        <v>81.358850837621219</v>
      </c>
      <c r="AR20" s="28">
        <v>40.855449512325485</v>
      </c>
      <c r="AS20" s="28">
        <v>83.303463819091931</v>
      </c>
      <c r="AT20" s="28">
        <v>71.572838434179943</v>
      </c>
      <c r="AU20" s="28">
        <v>78.705586856145501</v>
      </c>
      <c r="AV20" s="28">
        <v>61.739657660721043</v>
      </c>
      <c r="AW20" s="28">
        <v>50.774776547263897</v>
      </c>
      <c r="AX20" s="28">
        <v>58.25134539083615</v>
      </c>
      <c r="AY20" s="28">
        <v>100.89270733021699</v>
      </c>
      <c r="AZ20" s="28">
        <v>87.785829670895836</v>
      </c>
      <c r="BA20" s="28">
        <v>57.877497604893854</v>
      </c>
      <c r="BB20" s="28">
        <v>66.747710572284987</v>
      </c>
      <c r="BC20" s="28">
        <v>67.420324454684106</v>
      </c>
      <c r="BD20" s="28">
        <v>62.157697641774526</v>
      </c>
      <c r="BE20" s="28">
        <v>59.907627469409654</v>
      </c>
      <c r="BF20" s="28">
        <v>35.598346766651375</v>
      </c>
      <c r="BG20" s="28">
        <v>26.275405499844663</v>
      </c>
      <c r="BH20" s="28">
        <v>39.024083830891264</v>
      </c>
      <c r="BI20" s="28">
        <v>29.795291005523882</v>
      </c>
      <c r="BJ20" s="28">
        <v>28.576558294956715</v>
      </c>
      <c r="BK20" s="28">
        <v>31.684084156156722</v>
      </c>
      <c r="BL20" s="28">
        <v>32.359667713756714</v>
      </c>
      <c r="BM20" s="28">
        <v>61.426741824956721</v>
      </c>
      <c r="BN20" s="28">
        <v>46.707940912194218</v>
      </c>
      <c r="BO20" s="28">
        <v>45.44356655219422</v>
      </c>
      <c r="BP20" s="28">
        <v>67.754865272727557</v>
      </c>
      <c r="BQ20" s="28">
        <v>68.790214798438654</v>
      </c>
      <c r="BR20" s="28">
        <v>78.13836331703682</v>
      </c>
      <c r="BS20" s="28">
        <v>86.490994909296845</v>
      </c>
      <c r="BT20" s="28">
        <v>98.861915968860572</v>
      </c>
      <c r="BW20" s="28">
        <v>135.01116551562501</v>
      </c>
      <c r="BX20" s="28">
        <v>132.152818</v>
      </c>
      <c r="BY20" s="28">
        <v>54.565701693601511</v>
      </c>
      <c r="BZ20" s="28">
        <v>111.31777854232362</v>
      </c>
      <c r="CA20" s="28">
        <v>259.01109990181106</v>
      </c>
      <c r="CB20" s="28">
        <v>153.67164322173312</v>
      </c>
      <c r="CC20" s="28">
        <v>201.23897417534471</v>
      </c>
      <c r="CD20" s="28">
        <v>215.50739738624495</v>
      </c>
      <c r="CE20" s="28">
        <v>157.20053901593857</v>
      </c>
      <c r="CF20" s="28">
        <v>219.46772776380789</v>
      </c>
      <c r="CG20" s="28">
        <v>265.87825587343247</v>
      </c>
      <c r="CH20" s="28">
        <v>262.79285949831041</v>
      </c>
      <c r="CI20" s="28">
        <v>304.80737999684283</v>
      </c>
      <c r="CJ20" s="28">
        <v>256.23336013815327</v>
      </c>
      <c r="CK20" s="28">
        <v>130.69312710291121</v>
      </c>
      <c r="CL20" s="28">
        <v>154.04705198982685</v>
      </c>
      <c r="CM20" s="28">
        <v>228.69658753555464</v>
      </c>
    </row>
    <row r="21" spans="1:91" ht="12.75" customHeight="1">
      <c r="A21" s="29" t="s">
        <v>32</v>
      </c>
      <c r="B21" s="28">
        <v>36.277980860945128</v>
      </c>
      <c r="C21" s="28">
        <v>44.208693189836453</v>
      </c>
      <c r="D21" s="28">
        <v>31.56219982955735</v>
      </c>
      <c r="E21" s="28">
        <v>48.538008367686487</v>
      </c>
      <c r="F21" s="28">
        <v>38.064010450867301</v>
      </c>
      <c r="G21" s="28">
        <v>47.666834069770559</v>
      </c>
      <c r="H21" s="28">
        <v>38.795821565893036</v>
      </c>
      <c r="I21" s="28">
        <v>48.193561603451272</v>
      </c>
      <c r="J21" s="28">
        <v>41.103424364306079</v>
      </c>
      <c r="K21" s="28">
        <v>49.847621114953107</v>
      </c>
      <c r="L21" s="28">
        <v>60.141769667257016</v>
      </c>
      <c r="M21" s="28">
        <v>61.887678493673178</v>
      </c>
      <c r="N21" s="28">
        <v>55.373193643017451</v>
      </c>
      <c r="O21" s="28">
        <v>67.992910423523327</v>
      </c>
      <c r="P21" s="28">
        <v>72.156548467946521</v>
      </c>
      <c r="Q21" s="28">
        <v>72.965611569285912</v>
      </c>
      <c r="R21" s="28">
        <v>72.67231359944175</v>
      </c>
      <c r="S21" s="28">
        <v>78.450369557142409</v>
      </c>
      <c r="T21" s="28">
        <v>92.013673640567731</v>
      </c>
      <c r="U21" s="28">
        <v>105.66284880033781</v>
      </c>
      <c r="V21" s="28">
        <v>93.99428077407174</v>
      </c>
      <c r="W21" s="28">
        <v>96.58275046430704</v>
      </c>
      <c r="X21" s="28">
        <v>118.10128038615647</v>
      </c>
      <c r="Y21" s="28">
        <v>126.37065535546834</v>
      </c>
      <c r="Z21" s="28">
        <v>73.110356358244303</v>
      </c>
      <c r="AA21" s="28">
        <v>116.33210743631699</v>
      </c>
      <c r="AB21" s="28">
        <v>109.39511664674669</v>
      </c>
      <c r="AC21" s="28">
        <v>99.243980987061747</v>
      </c>
      <c r="AD21" s="28">
        <v>93.451054320818486</v>
      </c>
      <c r="AE21" s="28">
        <v>104.67103223268607</v>
      </c>
      <c r="AF21" s="28">
        <v>117.30827525988082</v>
      </c>
      <c r="AG21" s="28">
        <v>127.13283298047708</v>
      </c>
      <c r="AH21" s="28">
        <v>87.130626304050026</v>
      </c>
      <c r="AI21" s="28">
        <v>94.706825975567057</v>
      </c>
      <c r="AJ21" s="28">
        <v>125.16198426533732</v>
      </c>
      <c r="AK21" s="28">
        <v>106.09171542751523</v>
      </c>
      <c r="AL21" s="28">
        <v>86.893517507876808</v>
      </c>
      <c r="AM21" s="28">
        <v>95.981861851027816</v>
      </c>
      <c r="AN21" s="28">
        <v>102.87320635296149</v>
      </c>
      <c r="AO21" s="28">
        <v>118.45349508624506</v>
      </c>
      <c r="AP21" s="28">
        <v>87.694968792856969</v>
      </c>
      <c r="AQ21" s="28">
        <v>115.87674978594561</v>
      </c>
      <c r="AR21" s="28">
        <v>101.5875360246911</v>
      </c>
      <c r="AS21" s="28">
        <v>141.93440506616059</v>
      </c>
      <c r="AT21" s="28">
        <v>94.980818616295096</v>
      </c>
      <c r="AU21" s="28">
        <v>132.34642662948659</v>
      </c>
      <c r="AV21" s="28">
        <v>148.50885644356052</v>
      </c>
      <c r="AW21" s="28">
        <v>148.86191154842905</v>
      </c>
      <c r="AX21" s="28">
        <v>147.99537686757645</v>
      </c>
      <c r="AY21" s="28">
        <v>157.78812851367334</v>
      </c>
      <c r="AZ21" s="28">
        <v>156.88450254902986</v>
      </c>
      <c r="BA21" s="28">
        <v>180.76462454581176</v>
      </c>
      <c r="BB21" s="28">
        <v>129.3690956543044</v>
      </c>
      <c r="BC21" s="28">
        <v>152.32969502499466</v>
      </c>
      <c r="BD21" s="28">
        <v>166.20794547777206</v>
      </c>
      <c r="BE21" s="28">
        <v>132.75070603283814</v>
      </c>
      <c r="BF21" s="28">
        <v>49.811309558958961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12.503110270215561</v>
      </c>
      <c r="BQ21" s="28">
        <v>30.887158774613617</v>
      </c>
      <c r="BR21" s="28">
        <v>24.075465668233925</v>
      </c>
      <c r="BS21" s="28">
        <v>30.068992028349559</v>
      </c>
      <c r="BT21" s="28">
        <v>29.528371702568851</v>
      </c>
      <c r="BW21" s="28">
        <v>160.5868822480254</v>
      </c>
      <c r="BX21" s="28">
        <v>172.72022768998215</v>
      </c>
      <c r="BY21" s="28">
        <v>212.98049364018939</v>
      </c>
      <c r="BZ21" s="28">
        <v>268.48826410377319</v>
      </c>
      <c r="CA21" s="28">
        <v>348.79920559748973</v>
      </c>
      <c r="CB21" s="28">
        <v>435.04896698000357</v>
      </c>
      <c r="CC21" s="28">
        <v>398.0815614283697</v>
      </c>
      <c r="CD21" s="28">
        <v>442.56319479386246</v>
      </c>
      <c r="CE21" s="28">
        <v>413.09115197246962</v>
      </c>
      <c r="CF21" s="28">
        <v>404.20208079811118</v>
      </c>
      <c r="CG21" s="28">
        <v>447.09365966965424</v>
      </c>
      <c r="CH21" s="28">
        <v>524.69801323777119</v>
      </c>
      <c r="CI21" s="28">
        <v>643.4326324760915</v>
      </c>
      <c r="CJ21" s="28">
        <v>580.65744218990926</v>
      </c>
      <c r="CK21" s="28">
        <v>49.811309558958961</v>
      </c>
      <c r="CL21" s="28">
        <v>0</v>
      </c>
      <c r="CM21" s="28">
        <v>43.390269044829182</v>
      </c>
    </row>
    <row r="22" spans="1:91" ht="12.75" customHeight="1">
      <c r="A22" s="29" t="s">
        <v>33</v>
      </c>
      <c r="B22" s="28">
        <v>9.9877109999999991</v>
      </c>
      <c r="C22" s="28">
        <v>11.773040000000002</v>
      </c>
      <c r="D22" s="28">
        <v>11.561802</v>
      </c>
      <c r="E22" s="28">
        <v>12.737053000000001</v>
      </c>
      <c r="F22" s="28">
        <v>11.579026250000002</v>
      </c>
      <c r="G22" s="28">
        <v>12.829026250000002</v>
      </c>
      <c r="H22" s="28">
        <v>14.329026250000002</v>
      </c>
      <c r="I22" s="28">
        <v>14.355793250000001</v>
      </c>
      <c r="J22" s="28">
        <v>13.770490000000001</v>
      </c>
      <c r="K22" s="28">
        <v>13.770490000000001</v>
      </c>
      <c r="L22" s="28">
        <v>13.770490000000001</v>
      </c>
      <c r="M22" s="28">
        <v>13.770490000000001</v>
      </c>
      <c r="N22" s="28">
        <v>6.9074719999999994</v>
      </c>
      <c r="O22" s="28">
        <v>7.3541439999999998</v>
      </c>
      <c r="P22" s="28">
        <v>0.8904740000000001</v>
      </c>
      <c r="Q22" s="28">
        <v>5.0506966666666662</v>
      </c>
      <c r="R22" s="28">
        <v>4.4317715555555557</v>
      </c>
      <c r="S22" s="28">
        <v>4.4314899999999993</v>
      </c>
      <c r="T22" s="28">
        <v>7.0758785277777774</v>
      </c>
      <c r="U22" s="28">
        <v>5.6194352638888887</v>
      </c>
      <c r="V22" s="28">
        <v>6.2192913958333342</v>
      </c>
      <c r="W22" s="28">
        <v>5.9090028298611106</v>
      </c>
      <c r="X22" s="28">
        <v>6.0460171128472231</v>
      </c>
      <c r="Y22" s="28">
        <v>4.8787145191493062</v>
      </c>
      <c r="Z22" s="28">
        <v>5.4799628118302079</v>
      </c>
      <c r="AA22" s="28">
        <v>6.1785612054864378</v>
      </c>
      <c r="AB22" s="28">
        <v>5.5875794728829291</v>
      </c>
      <c r="AC22" s="28">
        <v>7.7822203308658073</v>
      </c>
      <c r="AD22" s="28">
        <v>6.2546493308658091</v>
      </c>
      <c r="AE22" s="28">
        <v>5.9571499999999995</v>
      </c>
      <c r="AF22" s="28">
        <v>6.4580000000000002</v>
      </c>
      <c r="AG22" s="28">
        <v>7.7990940000000002</v>
      </c>
      <c r="AH22" s="28">
        <v>6.9970940000000006</v>
      </c>
      <c r="AI22" s="28">
        <v>6.113791130000001</v>
      </c>
      <c r="AJ22" s="28">
        <v>3.4342169999999999</v>
      </c>
      <c r="AK22" s="28">
        <v>10.664106600000002</v>
      </c>
      <c r="AL22" s="28">
        <v>9.8344399200000012</v>
      </c>
      <c r="AM22" s="28">
        <v>8.3924399200000011</v>
      </c>
      <c r="AN22" s="28">
        <v>8.6844399200000009</v>
      </c>
      <c r="AO22" s="28">
        <v>8.3924399200000011</v>
      </c>
      <c r="AP22" s="28">
        <v>8.9547333946399998</v>
      </c>
      <c r="AQ22" s="28">
        <v>8</v>
      </c>
      <c r="AR22" s="28">
        <v>9.4449909999999999</v>
      </c>
      <c r="AS22" s="28">
        <v>8.5410095000000013</v>
      </c>
      <c r="AT22" s="28">
        <v>3.1700489999999997</v>
      </c>
      <c r="AU22" s="28">
        <v>2.2696831666666668</v>
      </c>
      <c r="AV22" s="28">
        <v>2.2889138888888887</v>
      </c>
      <c r="AW22" s="28">
        <v>2.9695486851851847</v>
      </c>
      <c r="AX22" s="28">
        <v>2.7587152469135798</v>
      </c>
      <c r="AY22" s="28">
        <v>3.1817259403292186</v>
      </c>
      <c r="AZ22" s="28">
        <v>3.2523299574759945</v>
      </c>
      <c r="BA22" s="28">
        <v>3.043590381572931</v>
      </c>
      <c r="BB22" s="28">
        <v>3.1432154264593812</v>
      </c>
      <c r="BC22" s="28">
        <v>6.4344420000000007</v>
      </c>
      <c r="BD22" s="28">
        <v>6.8598759999999999</v>
      </c>
      <c r="BE22" s="28">
        <v>6.2060829999999996</v>
      </c>
      <c r="BF22" s="28">
        <v>5.5229920000000003</v>
      </c>
      <c r="BG22" s="28">
        <v>6.3030290000000004</v>
      </c>
      <c r="BH22" s="28">
        <v>4.6246600000000004</v>
      </c>
      <c r="BI22" s="28">
        <v>6.1546709999999987</v>
      </c>
      <c r="BJ22" s="28">
        <v>5.0052779999999997</v>
      </c>
      <c r="BK22" s="28">
        <v>5.5862870000000004</v>
      </c>
      <c r="BL22" s="28">
        <v>5.5036379199999992</v>
      </c>
      <c r="BM22" s="28">
        <v>5.52971375</v>
      </c>
      <c r="BN22" s="28">
        <v>9.5006969999999988</v>
      </c>
      <c r="BO22" s="28">
        <v>7.7742440000000004</v>
      </c>
      <c r="BP22" s="28">
        <v>7.0968893333333334</v>
      </c>
      <c r="BQ22" s="28">
        <v>8.275276777777778</v>
      </c>
      <c r="BR22" s="28">
        <v>5.7372170000000002</v>
      </c>
      <c r="BS22" s="28">
        <v>4.7057039999999999</v>
      </c>
      <c r="BT22" s="28">
        <v>11.672569666666666</v>
      </c>
      <c r="BW22" s="28">
        <v>46.059606000000002</v>
      </c>
      <c r="BX22" s="28">
        <v>53.092872000000014</v>
      </c>
      <c r="BY22" s="28">
        <v>55.081960000000002</v>
      </c>
      <c r="BZ22" s="28">
        <v>20.202786666666665</v>
      </c>
      <c r="CA22" s="28">
        <v>21.55857534722222</v>
      </c>
      <c r="CB22" s="28">
        <v>23.053025857690972</v>
      </c>
      <c r="CC22" s="28">
        <v>25.028323821065381</v>
      </c>
      <c r="CD22" s="28">
        <v>26.468893330865807</v>
      </c>
      <c r="CE22" s="28">
        <v>27.20920873</v>
      </c>
      <c r="CF22" s="28">
        <v>35.303759680000006</v>
      </c>
      <c r="CG22" s="28">
        <v>34.940733894640005</v>
      </c>
      <c r="CH22" s="28">
        <v>10.698194740740739</v>
      </c>
      <c r="CI22" s="28">
        <v>12.236361526291725</v>
      </c>
      <c r="CJ22" s="28">
        <v>22.643616426459381</v>
      </c>
      <c r="CK22" s="28">
        <v>22.605352000000003</v>
      </c>
      <c r="CL22" s="28">
        <v>21.624916669999998</v>
      </c>
      <c r="CM22" s="28">
        <v>32.647107111111112</v>
      </c>
    </row>
    <row r="23" spans="1:91" ht="12.75" customHeight="1">
      <c r="A23" s="29" t="s">
        <v>34</v>
      </c>
      <c r="B23" s="28">
        <v>0.05</v>
      </c>
      <c r="C23" s="28">
        <v>5.0500000000000003E-2</v>
      </c>
      <c r="D23" s="28">
        <v>5.1005000000000002E-2</v>
      </c>
      <c r="E23" s="28">
        <v>5.151505E-2</v>
      </c>
      <c r="F23" s="28">
        <v>5.2030200499999998E-2</v>
      </c>
      <c r="G23" s="28">
        <v>5.2550502504999999E-2</v>
      </c>
      <c r="H23" s="28">
        <v>5.3076007530049998E-2</v>
      </c>
      <c r="I23" s="28">
        <v>5.3606767605350499E-2</v>
      </c>
      <c r="J23" s="28">
        <v>5.4142835281404005E-2</v>
      </c>
      <c r="K23" s="28">
        <v>5.4684263634218043E-2</v>
      </c>
      <c r="L23" s="28">
        <v>1.7318831062705604</v>
      </c>
      <c r="M23" s="28">
        <v>1.7324354173332659</v>
      </c>
      <c r="N23" s="28">
        <v>5.6341251506598487E-2</v>
      </c>
      <c r="O23" s="28">
        <v>5.6904664021664476E-2</v>
      </c>
      <c r="P23" s="28">
        <v>5.7473710661881124E-2</v>
      </c>
      <c r="Q23" s="28">
        <v>5.8048447768499933E-2</v>
      </c>
      <c r="R23" s="28">
        <v>5.8628932246184928E-2</v>
      </c>
      <c r="S23" s="28">
        <v>5.9215221568646781E-2</v>
      </c>
      <c r="T23" s="28">
        <v>5.9807373784333248E-2</v>
      </c>
      <c r="U23" s="28">
        <v>3.2647040000000001</v>
      </c>
      <c r="V23" s="28">
        <v>2.5790562162162161</v>
      </c>
      <c r="W23" s="28">
        <v>2.6537490909090913</v>
      </c>
      <c r="X23" s="28">
        <v>2.7228400000000001</v>
      </c>
      <c r="Y23" s="28">
        <v>2.1528400000000003</v>
      </c>
      <c r="Z23" s="28">
        <v>3.0658400000000001</v>
      </c>
      <c r="AA23" s="28">
        <v>0.85</v>
      </c>
      <c r="AB23" s="28">
        <v>0.90354999999999996</v>
      </c>
      <c r="AC23" s="28">
        <v>0.85432105000000003</v>
      </c>
      <c r="AD23" s="28">
        <v>0.92622347814040051</v>
      </c>
      <c r="AE23" s="28">
        <v>0.83480162251944812</v>
      </c>
      <c r="AF23" s="28">
        <v>2.7148316110000001</v>
      </c>
      <c r="AG23" s="28">
        <v>12.881594</v>
      </c>
      <c r="AH23" s="28">
        <v>1.1463979999999998</v>
      </c>
      <c r="AI23" s="28">
        <v>0.84276600000000002</v>
      </c>
      <c r="AJ23" s="28">
        <v>1.4457329999999999</v>
      </c>
      <c r="AK23" s="28">
        <v>1.4457329999999999</v>
      </c>
      <c r="AL23" s="28">
        <v>1.1565863999999999</v>
      </c>
      <c r="AM23" s="28">
        <v>1.37</v>
      </c>
      <c r="AN23" s="28">
        <v>0</v>
      </c>
      <c r="AO23" s="28">
        <v>0</v>
      </c>
      <c r="AP23" s="28">
        <v>0.68500000000000005</v>
      </c>
      <c r="AQ23" s="28">
        <v>0.56006299999999998</v>
      </c>
      <c r="AR23" s="28">
        <v>8.5542739999999995</v>
      </c>
      <c r="AS23" s="28">
        <v>6.3907995000000009</v>
      </c>
      <c r="AT23" s="28">
        <v>4.6243149999999993</v>
      </c>
      <c r="AU23" s="28">
        <v>6.5231294999999996</v>
      </c>
      <c r="AV23" s="28">
        <v>5.8460813333333324</v>
      </c>
      <c r="AW23" s="28">
        <v>5.6645086111111116</v>
      </c>
      <c r="AX23" s="28">
        <v>6.0112398148148136</v>
      </c>
      <c r="AY23" s="28">
        <v>5.8406099197530859</v>
      </c>
      <c r="AZ23" s="28">
        <v>5.8387861152263367</v>
      </c>
      <c r="BA23" s="28">
        <v>1.8535200000000001</v>
      </c>
      <c r="BB23" s="28">
        <v>4.0322399732510288</v>
      </c>
      <c r="BC23" s="28">
        <v>9.2980850000000004</v>
      </c>
      <c r="BD23" s="28">
        <v>4.0085510000000006</v>
      </c>
      <c r="BE23" s="28">
        <v>4.310058999999999</v>
      </c>
      <c r="BF23" s="28">
        <v>23.281797699999998</v>
      </c>
      <c r="BG23" s="28">
        <v>4.663924999999999</v>
      </c>
      <c r="BH23" s="28">
        <v>5.3652629999999997</v>
      </c>
      <c r="BI23" s="28">
        <v>6.466755</v>
      </c>
      <c r="BJ23" s="28">
        <v>6.1862705</v>
      </c>
      <c r="BK23" s="28">
        <v>9.4094055000000001</v>
      </c>
      <c r="BL23" s="28">
        <v>7.7978379999999996</v>
      </c>
      <c r="BM23" s="28">
        <v>8.6036217500000003</v>
      </c>
      <c r="BN23" s="28">
        <v>15.249983500000001</v>
      </c>
      <c r="BO23" s="28">
        <v>9.5219751333333331</v>
      </c>
      <c r="BP23" s="28">
        <v>10.382166544444445</v>
      </c>
      <c r="BQ23" s="28">
        <v>11.718041725925927</v>
      </c>
      <c r="BR23" s="28">
        <v>26.527018799999997</v>
      </c>
      <c r="BS23" s="28">
        <v>28.730512999999998</v>
      </c>
      <c r="BT23" s="28">
        <v>27.326177999999995</v>
      </c>
      <c r="BW23" s="28">
        <v>0.20302005000000001</v>
      </c>
      <c r="BX23" s="28">
        <v>0.21126347814040047</v>
      </c>
      <c r="BY23" s="28">
        <v>3.5731456225194487</v>
      </c>
      <c r="BZ23" s="28">
        <v>0.22876807395864401</v>
      </c>
      <c r="CA23" s="28">
        <v>3.4423555275991649</v>
      </c>
      <c r="CB23" s="28">
        <v>10.108485307125306</v>
      </c>
      <c r="CC23" s="28">
        <v>5.6737110500000005</v>
      </c>
      <c r="CD23" s="28">
        <v>17.357450711659848</v>
      </c>
      <c r="CE23" s="28">
        <v>4.8806299999999991</v>
      </c>
      <c r="CF23" s="28">
        <v>2.5265864000000002</v>
      </c>
      <c r="CG23" s="28">
        <v>16.190136500000001</v>
      </c>
      <c r="CH23" s="28">
        <v>22.658034444444439</v>
      </c>
      <c r="CI23" s="28">
        <v>19.544155849794237</v>
      </c>
      <c r="CJ23" s="28">
        <v>21.648934973251027</v>
      </c>
      <c r="CK23" s="28">
        <v>39.777740699999995</v>
      </c>
      <c r="CL23" s="28">
        <v>31.997135749999998</v>
      </c>
      <c r="CM23" s="28">
        <v>46.872166903703707</v>
      </c>
    </row>
    <row r="24" spans="1:91" ht="12.75" customHeight="1">
      <c r="A24" s="29" t="s">
        <v>35</v>
      </c>
      <c r="B24" s="28">
        <v>0.16500000000000001</v>
      </c>
      <c r="C24" s="28">
        <v>0.02</v>
      </c>
      <c r="D24" s="28">
        <v>0.25600000000000001</v>
      </c>
      <c r="E24" s="28">
        <v>0.02</v>
      </c>
      <c r="F24" s="28">
        <v>0.26800000000000002</v>
      </c>
      <c r="G24" s="28">
        <v>0.02</v>
      </c>
      <c r="H24" s="28">
        <v>9.9900000000000003E-2</v>
      </c>
      <c r="I24" s="28">
        <v>0.34</v>
      </c>
      <c r="J24" s="28">
        <v>0.02</v>
      </c>
      <c r="K24" s="28">
        <v>0.02</v>
      </c>
      <c r="L24" s="28">
        <v>0.37614600000000004</v>
      </c>
      <c r="M24" s="28">
        <v>0.14477999999999999</v>
      </c>
      <c r="N24" s="28">
        <v>0.02</v>
      </c>
      <c r="O24" s="28">
        <v>0.02</v>
      </c>
      <c r="P24" s="28">
        <v>6.1593333333333333E-2</v>
      </c>
      <c r="Q24" s="28">
        <v>3.3864444444444447E-2</v>
      </c>
      <c r="R24" s="28">
        <v>0.02</v>
      </c>
      <c r="S24" s="28">
        <v>0.02</v>
      </c>
      <c r="T24" s="28">
        <v>0.02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0.08</v>
      </c>
      <c r="AD24" s="28">
        <v>0.08</v>
      </c>
      <c r="AE24" s="28">
        <v>0.08</v>
      </c>
      <c r="AF24" s="28">
        <v>8.6432999999999996E-2</v>
      </c>
      <c r="AG24" s="28">
        <v>8.7433000000000011E-2</v>
      </c>
      <c r="AH24" s="28">
        <v>8.8433000000000012E-2</v>
      </c>
      <c r="AI24" s="28">
        <v>8.8433000000000012E-2</v>
      </c>
      <c r="AJ24" s="28">
        <v>8.8433000000000012E-2</v>
      </c>
      <c r="AK24" s="28">
        <v>8.8433000000000012E-2</v>
      </c>
      <c r="AL24" s="28">
        <v>8.8433000000000012E-2</v>
      </c>
      <c r="AM24" s="28">
        <v>8.8433000000000012E-2</v>
      </c>
      <c r="AN24" s="28">
        <v>8.8433000000000012E-2</v>
      </c>
      <c r="AO24" s="28">
        <v>8.8433000000000012E-2</v>
      </c>
      <c r="AP24" s="28">
        <v>8.8433000000000012E-2</v>
      </c>
      <c r="AQ24" s="28">
        <v>8.8433000000000012E-2</v>
      </c>
      <c r="AR24" s="28">
        <v>8.8433000000000012E-2</v>
      </c>
      <c r="AS24" s="28">
        <v>8.8433000000000012E-2</v>
      </c>
      <c r="AT24" s="28">
        <v>8.8433000000000012E-2</v>
      </c>
      <c r="AU24" s="28">
        <v>8.8433000000000012E-2</v>
      </c>
      <c r="AV24" s="28">
        <v>8.8433000000000012E-2</v>
      </c>
      <c r="AW24" s="28">
        <v>8.8433000000000012E-2</v>
      </c>
      <c r="AX24" s="28">
        <v>8.8433000000000012E-2</v>
      </c>
      <c r="AY24" s="28">
        <v>8.8433000000000012E-2</v>
      </c>
      <c r="AZ24" s="28">
        <v>8.8433000000000012E-2</v>
      </c>
      <c r="BA24" s="28">
        <v>8.8433000000000012E-2</v>
      </c>
      <c r="BB24" s="28">
        <v>8.8433000000000012E-2</v>
      </c>
      <c r="BC24" s="28">
        <v>8.8433000000000012E-2</v>
      </c>
      <c r="BD24" s="28">
        <v>8.8433000000000012E-2</v>
      </c>
      <c r="BE24" s="28">
        <v>8.8433000000000012E-2</v>
      </c>
      <c r="BF24" s="28">
        <v>8.8433000000000012E-2</v>
      </c>
      <c r="BG24" s="28">
        <v>8.8433000000000012E-2</v>
      </c>
      <c r="BH24" s="28">
        <v>8.8433000000000012E-2</v>
      </c>
      <c r="BI24" s="28">
        <v>8.8433000000000012E-2</v>
      </c>
      <c r="BJ24" s="28">
        <v>8.8433000000000012E-2</v>
      </c>
      <c r="BK24" s="28">
        <v>8.9433000000000012E-2</v>
      </c>
      <c r="BL24" s="28">
        <v>9.0433000000000013E-2</v>
      </c>
      <c r="BM24" s="28">
        <v>9.0433000000000013E-2</v>
      </c>
      <c r="BN24" s="28">
        <v>9.0433000000000013E-2</v>
      </c>
      <c r="BO24" s="28">
        <v>9.0433000000000013E-2</v>
      </c>
      <c r="BP24" s="28">
        <v>9.1433E-2</v>
      </c>
      <c r="BQ24" s="28">
        <v>9.2433000000000001E-2</v>
      </c>
      <c r="BR24" s="28">
        <v>9.3433000000000002E-2</v>
      </c>
      <c r="BS24" s="28">
        <v>9.3526432999999992E-2</v>
      </c>
      <c r="BT24" s="28">
        <v>9.3619959432999986E-2</v>
      </c>
      <c r="BW24" s="28">
        <v>0.46100000000000002</v>
      </c>
      <c r="BX24" s="28">
        <v>0.72789999999999999</v>
      </c>
      <c r="BY24" s="28">
        <v>0.56092600000000004</v>
      </c>
      <c r="BZ24" s="28">
        <v>0.13545777777777779</v>
      </c>
      <c r="CA24" s="28">
        <v>0.06</v>
      </c>
      <c r="CB24" s="28">
        <v>0</v>
      </c>
      <c r="CC24" s="28">
        <v>0.08</v>
      </c>
      <c r="CD24" s="28">
        <v>0.333866</v>
      </c>
      <c r="CE24" s="28">
        <v>0.35373200000000005</v>
      </c>
      <c r="CF24" s="28">
        <v>0.35373200000000005</v>
      </c>
      <c r="CG24" s="28">
        <v>0.35373200000000005</v>
      </c>
      <c r="CH24" s="28">
        <v>0.35373200000000005</v>
      </c>
      <c r="CI24" s="28">
        <v>0.35373200000000005</v>
      </c>
      <c r="CJ24" s="28">
        <v>0.35373200000000005</v>
      </c>
      <c r="CK24" s="28">
        <v>0.35373200000000005</v>
      </c>
      <c r="CL24" s="28">
        <v>0.35873200000000005</v>
      </c>
      <c r="CM24" s="28">
        <v>0.364732</v>
      </c>
    </row>
    <row r="25" spans="1:91" ht="12.75" customHeight="1">
      <c r="A25" s="29" t="s">
        <v>36</v>
      </c>
      <c r="B25" s="28">
        <v>2.1401366666666668</v>
      </c>
      <c r="C25" s="28">
        <v>2.1401366666666668</v>
      </c>
      <c r="D25" s="28">
        <v>4.7110000000000003</v>
      </c>
      <c r="E25" s="28">
        <v>2.1721366666666668</v>
      </c>
      <c r="F25" s="28">
        <v>0.99238199999999999</v>
      </c>
      <c r="G25" s="28">
        <v>0.91868799999999984</v>
      </c>
      <c r="H25" s="28">
        <v>2.0084200000000001</v>
      </c>
      <c r="I25" s="28">
        <v>4.6885460000000005</v>
      </c>
      <c r="J25" s="28">
        <v>4.2629999999999999</v>
      </c>
      <c r="K25" s="28">
        <v>1.3984009999999998</v>
      </c>
      <c r="L25" s="28">
        <v>4.5515960000000009</v>
      </c>
      <c r="M25" s="28">
        <v>4.5879899999999996</v>
      </c>
      <c r="N25" s="28">
        <v>5.7080000000000002</v>
      </c>
      <c r="O25" s="28">
        <v>11.038</v>
      </c>
      <c r="P25" s="28">
        <v>15.868</v>
      </c>
      <c r="Q25" s="28">
        <v>10.87563237</v>
      </c>
      <c r="R25" s="28">
        <v>6.4540061099999999</v>
      </c>
      <c r="S25" s="28">
        <v>13.26135251</v>
      </c>
      <c r="T25" s="28">
        <v>19.076000000000001</v>
      </c>
      <c r="U25" s="28">
        <v>27.655999999999999</v>
      </c>
      <c r="V25" s="28">
        <v>9.5745000000000005</v>
      </c>
      <c r="W25" s="28">
        <v>16.925999999999998</v>
      </c>
      <c r="X25" s="28">
        <v>15.549300000000001</v>
      </c>
      <c r="Y25" s="28">
        <v>30.829499999999999</v>
      </c>
      <c r="Z25" s="28">
        <v>7.1253000000000002</v>
      </c>
      <c r="AA25" s="28">
        <v>12.042899999999999</v>
      </c>
      <c r="AB25" s="28">
        <v>18.942</v>
      </c>
      <c r="AC25" s="28">
        <v>24.841999999999999</v>
      </c>
      <c r="AD25" s="28">
        <v>1.1058866299999999</v>
      </c>
      <c r="AE25" s="28">
        <v>0.93871400000000005</v>
      </c>
      <c r="AF25" s="28">
        <v>0.23885995000000002</v>
      </c>
      <c r="AG25" s="28">
        <v>1.1378780400000001</v>
      </c>
      <c r="AH25" s="28">
        <v>3.9693899999999997E-2</v>
      </c>
      <c r="AI25" s="28">
        <v>5.9844989999999994E-2</v>
      </c>
      <c r="AJ25" s="28">
        <v>1.7760700000000001E-2</v>
      </c>
      <c r="AK25" s="28">
        <v>1.3926030000000001E-2</v>
      </c>
      <c r="AL25" s="28">
        <v>1.3979699999999999E-2</v>
      </c>
      <c r="AM25" s="28">
        <v>1.3810207000000001</v>
      </c>
      <c r="AN25" s="28">
        <v>3.1860765999999998</v>
      </c>
      <c r="AO25" s="28">
        <v>4.1796588000000003</v>
      </c>
      <c r="AP25" s="28">
        <v>2.655348</v>
      </c>
      <c r="AQ25" s="28">
        <v>2.6550004700000001</v>
      </c>
      <c r="AR25" s="28">
        <v>2.12490567</v>
      </c>
      <c r="AS25" s="28">
        <v>2.1864048060000005</v>
      </c>
      <c r="AT25" s="28">
        <v>1.9960705922963207</v>
      </c>
      <c r="AU25" s="28">
        <v>1.9963480822963207</v>
      </c>
      <c r="AV25" s="28">
        <v>2.3977740000000001E-2</v>
      </c>
      <c r="AW25" s="28">
        <v>4.9777399999999996E-3</v>
      </c>
      <c r="AX25" s="28">
        <v>4.9777399999999996E-3</v>
      </c>
      <c r="AY25" s="28">
        <v>4.9777399999999996E-3</v>
      </c>
      <c r="AZ25" s="28">
        <v>4.9777399999999996E-3</v>
      </c>
      <c r="BA25" s="28">
        <v>0</v>
      </c>
      <c r="BB25" s="28">
        <v>0</v>
      </c>
      <c r="BC25" s="28">
        <v>0</v>
      </c>
      <c r="BD25" s="28">
        <v>0</v>
      </c>
      <c r="BE25" s="28">
        <v>9.4035329999999995</v>
      </c>
      <c r="BF25" s="28">
        <v>14.929423999999999</v>
      </c>
      <c r="BG25" s="28">
        <v>1.2436830000000001</v>
      </c>
      <c r="BH25" s="28">
        <v>0.22356999999999999</v>
      </c>
      <c r="BI25" s="28">
        <v>1.8253670000000002</v>
      </c>
      <c r="BJ25" s="28">
        <v>2.5717109999999996</v>
      </c>
      <c r="BK25" s="28">
        <v>1.6746345</v>
      </c>
      <c r="BL25" s="28">
        <v>2.1231727499999997</v>
      </c>
      <c r="BM25" s="28">
        <v>1.898903625</v>
      </c>
      <c r="BN25" s="28">
        <v>6.0568299999999997</v>
      </c>
      <c r="BO25" s="28">
        <v>4.211206066199999</v>
      </c>
      <c r="BP25" s="28">
        <v>4.9072171716000001</v>
      </c>
      <c r="BQ25" s="28">
        <v>5.0584177459333333</v>
      </c>
      <c r="BR25" s="28">
        <v>1.163243</v>
      </c>
      <c r="BS25" s="28">
        <v>2.719538</v>
      </c>
      <c r="BT25" s="28">
        <v>2.3777320000000004</v>
      </c>
      <c r="BW25" s="28">
        <v>11.163410000000001</v>
      </c>
      <c r="BX25" s="28">
        <v>8.6080360000000002</v>
      </c>
      <c r="BY25" s="28">
        <v>14.800987000000001</v>
      </c>
      <c r="BZ25" s="28">
        <v>43.489632370000002</v>
      </c>
      <c r="CA25" s="28">
        <v>66.447358619999989</v>
      </c>
      <c r="CB25" s="28">
        <v>72.879300000000001</v>
      </c>
      <c r="CC25" s="28">
        <v>62.952199999999998</v>
      </c>
      <c r="CD25" s="28">
        <v>3.4213386200000002</v>
      </c>
      <c r="CE25" s="28">
        <v>0.13122561999999999</v>
      </c>
      <c r="CF25" s="28">
        <v>8.7607357999999991</v>
      </c>
      <c r="CG25" s="28">
        <v>9.6216589460000002</v>
      </c>
      <c r="CH25" s="28">
        <v>4.0213741545926416</v>
      </c>
      <c r="CI25" s="28">
        <v>1.4933219999999999E-2</v>
      </c>
      <c r="CJ25" s="28">
        <v>9.4035329999999995</v>
      </c>
      <c r="CK25" s="28">
        <v>18.222043999999997</v>
      </c>
      <c r="CL25" s="28">
        <v>8.2684218749999978</v>
      </c>
      <c r="CM25" s="28">
        <v>20.233670983733333</v>
      </c>
    </row>
    <row r="26" spans="1:91" ht="12.75" customHeight="1">
      <c r="A26" s="29" t="s">
        <v>37</v>
      </c>
      <c r="B26" s="28">
        <v>3.5000000000000003E-2</v>
      </c>
      <c r="C26" s="28">
        <v>3.5000000000000003E-2</v>
      </c>
      <c r="D26" s="28">
        <v>3.5000000000000003E-2</v>
      </c>
      <c r="E26" s="28">
        <v>3.5000000000000003E-2</v>
      </c>
      <c r="F26" s="28">
        <v>3.5000000000000003E-2</v>
      </c>
      <c r="G26" s="28">
        <v>3.5000000000000003E-2</v>
      </c>
      <c r="H26" s="28">
        <v>3.5000000000000003E-2</v>
      </c>
      <c r="I26" s="28">
        <v>3.5000000000000003E-2</v>
      </c>
      <c r="J26" s="28">
        <v>3.5000000000000003E-2</v>
      </c>
      <c r="K26" s="28">
        <v>3.5000000000000003E-2</v>
      </c>
      <c r="L26" s="28">
        <v>3.5000000000000003E-2</v>
      </c>
      <c r="M26" s="28">
        <v>3.5000000000000003E-2</v>
      </c>
      <c r="N26" s="28">
        <v>3.5000000000000003E-2</v>
      </c>
      <c r="O26" s="28">
        <v>3.5000000000000003E-2</v>
      </c>
      <c r="P26" s="28">
        <v>3.5000000000000003E-2</v>
      </c>
      <c r="Q26" s="28">
        <v>3.5000000000000003E-2</v>
      </c>
      <c r="R26" s="28">
        <v>3.5000000000000003E-2</v>
      </c>
      <c r="S26" s="28">
        <v>3.5000000000000003E-2</v>
      </c>
      <c r="T26" s="28">
        <v>3.5000000000000003E-2</v>
      </c>
      <c r="U26" s="28">
        <v>0</v>
      </c>
      <c r="V26" s="28">
        <v>0</v>
      </c>
      <c r="W26" s="28">
        <v>0</v>
      </c>
      <c r="X26" s="28">
        <v>0</v>
      </c>
      <c r="Y26" s="28">
        <v>0.79589999999999994</v>
      </c>
      <c r="Z26" s="28">
        <v>0.77800000000000002</v>
      </c>
      <c r="AA26" s="28">
        <v>0.75084000000000006</v>
      </c>
      <c r="AB26" s="28">
        <v>0</v>
      </c>
      <c r="AC26" s="28">
        <v>0.14000000000000001</v>
      </c>
      <c r="AD26" s="28">
        <v>3.3139180000000001</v>
      </c>
      <c r="AE26" s="28">
        <v>1.647772</v>
      </c>
      <c r="AF26" s="28">
        <v>1.9344224404999999</v>
      </c>
      <c r="AG26" s="28">
        <v>1.9344224404999999</v>
      </c>
      <c r="AH26" s="28">
        <v>10.109</v>
      </c>
      <c r="AI26" s="28">
        <v>0.43344499999999997</v>
      </c>
      <c r="AJ26" s="28">
        <v>0.32843600000000001</v>
      </c>
      <c r="AK26" s="28">
        <v>0.32843600000000001</v>
      </c>
      <c r="AL26" s="28">
        <v>0.32843600000000001</v>
      </c>
      <c r="AM26" s="28">
        <v>0.21199999999999999</v>
      </c>
      <c r="AN26" s="28">
        <v>0.35376799999999997</v>
      </c>
      <c r="AO26" s="28">
        <v>3.1840509999999997</v>
      </c>
      <c r="AP26" s="28">
        <v>1.2499396666666667</v>
      </c>
      <c r="AQ26" s="28">
        <v>5.8132653999999997</v>
      </c>
      <c r="AR26" s="28">
        <v>1.532181</v>
      </c>
      <c r="AS26" s="28">
        <v>1.3243560000000001</v>
      </c>
      <c r="AT26" s="28">
        <v>0.97831100000000004</v>
      </c>
      <c r="AU26" s="28">
        <v>1.2782826666666667</v>
      </c>
      <c r="AV26" s="28">
        <v>1.1936498888888889</v>
      </c>
      <c r="AW26" s="28">
        <v>1.1500811851851851</v>
      </c>
      <c r="AX26" s="28">
        <v>1.2073379135802471</v>
      </c>
      <c r="AY26" s="28">
        <v>1.1836896625514404</v>
      </c>
      <c r="AZ26" s="28">
        <v>1.1803695871056241</v>
      </c>
      <c r="BA26" s="28">
        <v>1.1904657210791039</v>
      </c>
      <c r="BB26" s="28">
        <v>1.1848416569120561</v>
      </c>
      <c r="BC26" s="28">
        <v>1.1852256550322615</v>
      </c>
      <c r="BD26" s="28">
        <v>1.1868443443411407</v>
      </c>
      <c r="BE26" s="28">
        <v>1.1856372187618194</v>
      </c>
      <c r="BF26" s="28">
        <v>1.185902406045074</v>
      </c>
      <c r="BG26" s="28">
        <v>1.1861279897160113</v>
      </c>
      <c r="BH26" s="28">
        <v>0.59306399485800565</v>
      </c>
      <c r="BI26" s="28">
        <v>0.29653199742900282</v>
      </c>
      <c r="BJ26" s="28">
        <v>0.14826599871450141</v>
      </c>
      <c r="BK26" s="28">
        <v>0.14826599871450141</v>
      </c>
      <c r="BL26" s="28">
        <v>0.14826599871450141</v>
      </c>
      <c r="BM26" s="28">
        <v>0.14826599871450141</v>
      </c>
      <c r="BN26" s="28">
        <v>0.14826599871450141</v>
      </c>
      <c r="BO26" s="28">
        <v>0.14826599871450141</v>
      </c>
      <c r="BP26" s="28">
        <v>0.14826599871450141</v>
      </c>
      <c r="BQ26" s="28">
        <v>0.14826599871450141</v>
      </c>
      <c r="BR26" s="28">
        <v>0.14826599871450141</v>
      </c>
      <c r="BS26" s="28">
        <v>0.14826599871450141</v>
      </c>
      <c r="BT26" s="28">
        <v>0.14826599871450141</v>
      </c>
      <c r="BW26" s="28">
        <v>0.14000000000000001</v>
      </c>
      <c r="BX26" s="28">
        <v>0.14000000000000001</v>
      </c>
      <c r="BY26" s="28">
        <v>0.14000000000000001</v>
      </c>
      <c r="BZ26" s="28">
        <v>0.14000000000000001</v>
      </c>
      <c r="CA26" s="28">
        <v>0.10500000000000001</v>
      </c>
      <c r="CB26" s="28">
        <v>0.79589999999999994</v>
      </c>
      <c r="CC26" s="28">
        <v>1.6688400000000003</v>
      </c>
      <c r="CD26" s="28">
        <v>8.8305348810000002</v>
      </c>
      <c r="CE26" s="28">
        <v>11.199317000000001</v>
      </c>
      <c r="CF26" s="28">
        <v>4.0782549999999995</v>
      </c>
      <c r="CG26" s="28">
        <v>9.9197420666666662</v>
      </c>
      <c r="CH26" s="28">
        <v>4.6003247407407404</v>
      </c>
      <c r="CI26" s="28">
        <v>4.7618628843164155</v>
      </c>
      <c r="CJ26" s="28">
        <v>4.7425488750472775</v>
      </c>
      <c r="CK26" s="28">
        <v>3.2616263880480938</v>
      </c>
      <c r="CL26" s="28">
        <v>0.59306399485800565</v>
      </c>
      <c r="CM26" s="28">
        <v>0.59306399485800565</v>
      </c>
    </row>
    <row r="27" spans="1:91" ht="12.75" customHeight="1">
      <c r="A27" s="29" t="s">
        <v>38</v>
      </c>
      <c r="B27" s="28">
        <v>0.42018925000000001</v>
      </c>
      <c r="C27" s="28">
        <v>0.42518925000000002</v>
      </c>
      <c r="D27" s="28">
        <v>0.42708225</v>
      </c>
      <c r="E27" s="28">
        <v>0.42609374999999999</v>
      </c>
      <c r="F27" s="28">
        <v>5.7475225449999998</v>
      </c>
      <c r="G27" s="28">
        <v>5.7469861804499995</v>
      </c>
      <c r="H27" s="28">
        <v>5.7324544522544993</v>
      </c>
      <c r="I27" s="28">
        <v>5.7529274067770446</v>
      </c>
      <c r="J27" s="28">
        <v>0.97265809084481547</v>
      </c>
      <c r="K27" s="28">
        <v>0.54188855175326367</v>
      </c>
      <c r="L27" s="28">
        <v>0.22437483727079624</v>
      </c>
      <c r="M27" s="28">
        <v>0.21037274564350419</v>
      </c>
      <c r="N27" s="28">
        <v>5.0205075599939246E-2</v>
      </c>
      <c r="O27" s="28">
        <v>6.4576126355938637E-2</v>
      </c>
      <c r="P27" s="28">
        <v>0.13151219761949803</v>
      </c>
      <c r="Q27" s="28">
        <v>5.1726339595693012E-2</v>
      </c>
      <c r="R27" s="28">
        <v>5.6533269658316614E-2</v>
      </c>
      <c r="S27" s="28">
        <v>5.2766039021566444E-2</v>
      </c>
      <c r="T27" s="28">
        <v>8.2572936994117825</v>
      </c>
      <c r="U27" s="28">
        <v>9.1929999999999996</v>
      </c>
      <c r="V27" s="28">
        <v>10.783199999999999</v>
      </c>
      <c r="W27" s="28">
        <v>0</v>
      </c>
      <c r="X27" s="28">
        <v>11.744399999999999</v>
      </c>
      <c r="Y27" s="28">
        <v>14.417301999999999</v>
      </c>
      <c r="Z27" s="28">
        <v>0</v>
      </c>
      <c r="AA27" s="28">
        <v>0</v>
      </c>
      <c r="AB27" s="28">
        <v>0</v>
      </c>
      <c r="AC27" s="28">
        <v>0.1763545</v>
      </c>
      <c r="AD27" s="28">
        <v>30.954588988739996</v>
      </c>
      <c r="AE27" s="28">
        <v>40.36275535</v>
      </c>
      <c r="AF27" s="28">
        <v>55.735013545496386</v>
      </c>
      <c r="AG27" s="28">
        <v>55.613353545496395</v>
      </c>
      <c r="AH27" s="28">
        <v>38.36944699096</v>
      </c>
      <c r="AI27" s="28">
        <v>61.245299417000005</v>
      </c>
      <c r="AJ27" s="28">
        <v>50.593031499999995</v>
      </c>
      <c r="AK27" s="28">
        <v>40.246751600000003</v>
      </c>
      <c r="AL27" s="28">
        <v>33.8265052</v>
      </c>
      <c r="AM27" s="28">
        <v>37.411000000000001</v>
      </c>
      <c r="AN27" s="28">
        <v>22.629939899540002</v>
      </c>
      <c r="AO27" s="28">
        <v>22.20552633646</v>
      </c>
      <c r="AP27" s="28">
        <v>25.468528745333337</v>
      </c>
      <c r="AQ27" s="28">
        <v>21.262430999999999</v>
      </c>
      <c r="AR27" s="28">
        <v>23.605789400000003</v>
      </c>
      <c r="AS27" s="28">
        <v>30.808564031500005</v>
      </c>
      <c r="AT27" s="28">
        <v>46.999305200000002</v>
      </c>
      <c r="AU27" s="28">
        <v>29.61129738</v>
      </c>
      <c r="AV27" s="28">
        <v>23.668569519000002</v>
      </c>
      <c r="AW27" s="28">
        <v>23.008893915000002</v>
      </c>
      <c r="AX27" s="28">
        <v>21.892620609999998</v>
      </c>
      <c r="AY27" s="28">
        <v>27.137953290000002</v>
      </c>
      <c r="AZ27" s="28">
        <v>27.347736119999997</v>
      </c>
      <c r="BA27" s="28">
        <v>36.415525460000012</v>
      </c>
      <c r="BB27" s="28">
        <v>25.225224574999999</v>
      </c>
      <c r="BC27" s="28">
        <v>34.012601900000007</v>
      </c>
      <c r="BD27" s="28">
        <v>28.472845799999998</v>
      </c>
      <c r="BE27" s="28">
        <v>30.9545876</v>
      </c>
      <c r="BF27" s="28">
        <v>30.448616399999999</v>
      </c>
      <c r="BG27" s="28">
        <v>15.436106800000001</v>
      </c>
      <c r="BH27" s="28">
        <v>20.436845399999999</v>
      </c>
      <c r="BI27" s="28">
        <v>21.488856199999997</v>
      </c>
      <c r="BJ27" s="28">
        <v>18.589078099999998</v>
      </c>
      <c r="BK27" s="28">
        <v>16.59221045</v>
      </c>
      <c r="BL27" s="28">
        <v>16.960411305000001</v>
      </c>
      <c r="BM27" s="28">
        <v>19.345930322499996</v>
      </c>
      <c r="BN27" s="28">
        <v>26.407905</v>
      </c>
      <c r="BO27" s="28">
        <v>28.477837219313333</v>
      </c>
      <c r="BP27" s="28">
        <v>35.70162279241778</v>
      </c>
      <c r="BQ27" s="28">
        <v>33.810465843910372</v>
      </c>
      <c r="BR27" s="28">
        <v>32.569161671880494</v>
      </c>
      <c r="BS27" s="28">
        <v>35.27660648940288</v>
      </c>
      <c r="BT27" s="28">
        <v>37.627974388397917</v>
      </c>
      <c r="BW27" s="28">
        <v>1.6985545</v>
      </c>
      <c r="BX27" s="28">
        <v>22.979890584481542</v>
      </c>
      <c r="BY27" s="28">
        <v>1.9492942255123797</v>
      </c>
      <c r="BZ27" s="28">
        <v>0.29801973917106894</v>
      </c>
      <c r="CA27" s="28">
        <v>17.559593008091667</v>
      </c>
      <c r="CB27" s="28">
        <v>36.944901999999999</v>
      </c>
      <c r="CC27" s="28">
        <v>0.1763545</v>
      </c>
      <c r="CD27" s="28">
        <v>182.66571142973277</v>
      </c>
      <c r="CE27" s="28">
        <v>190.45452950796002</v>
      </c>
      <c r="CF27" s="28">
        <v>116.072971436</v>
      </c>
      <c r="CG27" s="28">
        <v>101.14531317683335</v>
      </c>
      <c r="CH27" s="28">
        <v>123.28806601400001</v>
      </c>
      <c r="CI27" s="28">
        <v>112.79383548000001</v>
      </c>
      <c r="CJ27" s="28">
        <v>118.665259875</v>
      </c>
      <c r="CK27" s="28">
        <v>87.810424799999993</v>
      </c>
      <c r="CL27" s="28">
        <v>71.487630177499994</v>
      </c>
      <c r="CM27" s="28">
        <v>124.39783085564147</v>
      </c>
    </row>
    <row r="28" spans="1:91" ht="12.75" customHeight="1">
      <c r="A28" s="29" t="s">
        <v>39</v>
      </c>
      <c r="B28" s="28">
        <v>0</v>
      </c>
      <c r="C28" s="28">
        <v>0</v>
      </c>
      <c r="D28" s="28">
        <v>0</v>
      </c>
      <c r="E28" s="28">
        <v>0</v>
      </c>
      <c r="F28" s="28">
        <v>2.0054999999999999E-3</v>
      </c>
      <c r="G28" s="28">
        <v>2.0054999999999999E-3</v>
      </c>
      <c r="H28" s="28">
        <v>2.0054999999999999E-3</v>
      </c>
      <c r="I28" s="28">
        <v>2.0054999999999999E-3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1.572076</v>
      </c>
      <c r="V28" s="28">
        <v>31.888479749999998</v>
      </c>
      <c r="W28" s="28">
        <v>24.441125</v>
      </c>
      <c r="X28" s="28">
        <v>21.640314999999998</v>
      </c>
      <c r="Y28" s="28">
        <v>14.417301999999999</v>
      </c>
      <c r="Z28" s="28">
        <v>26.280807333333332</v>
      </c>
      <c r="AA28" s="28">
        <v>32.739570777777779</v>
      </c>
      <c r="AB28" s="28">
        <v>42.526980303703702</v>
      </c>
      <c r="AC28" s="28">
        <v>46.314171631604935</v>
      </c>
      <c r="AD28" s="28">
        <v>1.5751072500000001</v>
      </c>
      <c r="AE28" s="28">
        <v>0.70091600000000009</v>
      </c>
      <c r="AF28" s="28">
        <v>0.12490000000000001</v>
      </c>
      <c r="AG28" s="28">
        <v>0.12490000000000001</v>
      </c>
      <c r="AH28" s="28">
        <v>0.16700000000000001</v>
      </c>
      <c r="AI28" s="28">
        <v>1.26728</v>
      </c>
      <c r="AJ28" s="28">
        <v>1.3336349999999999</v>
      </c>
      <c r="AK28" s="28">
        <v>1.3336349999999999</v>
      </c>
      <c r="AL28" s="28">
        <v>1.3336349999999999</v>
      </c>
      <c r="AM28" s="28">
        <v>1.4370000000000001</v>
      </c>
      <c r="AN28" s="28">
        <v>1.466005</v>
      </c>
      <c r="AO28" s="28">
        <v>0.92578899999999997</v>
      </c>
      <c r="AP28" s="28">
        <v>1.2762646666666666</v>
      </c>
      <c r="AQ28" s="28">
        <v>5.8132653999999997</v>
      </c>
      <c r="AR28" s="28">
        <v>1.8254359999999998</v>
      </c>
      <c r="AS28" s="28">
        <v>1.352106</v>
      </c>
      <c r="AT28" s="28">
        <v>9.3313000000000007E-2</v>
      </c>
      <c r="AU28" s="28">
        <v>1.0902850000000002</v>
      </c>
      <c r="AV28" s="28">
        <v>0.84523466666666669</v>
      </c>
      <c r="AW28" s="28">
        <v>0.67627755555555569</v>
      </c>
      <c r="AX28" s="28">
        <v>0.87059907407407411</v>
      </c>
      <c r="AY28" s="28">
        <v>0.79737043209876546</v>
      </c>
      <c r="AZ28" s="28">
        <v>0.78141568724279842</v>
      </c>
      <c r="BA28" s="28">
        <v>0.44774200000000003</v>
      </c>
      <c r="BB28" s="28">
        <v>0.86367114403292178</v>
      </c>
      <c r="BC28" s="28">
        <v>3.4978050000000005</v>
      </c>
      <c r="BD28" s="28">
        <v>0.79805300000000012</v>
      </c>
      <c r="BE28" s="28">
        <v>0.35541599999999995</v>
      </c>
      <c r="BF28" s="28">
        <v>0.158084</v>
      </c>
      <c r="BG28" s="28">
        <v>0.53599199999999991</v>
      </c>
      <c r="BH28" s="28">
        <v>0.86495100000000003</v>
      </c>
      <c r="BI28" s="28">
        <v>0.44846900000000001</v>
      </c>
      <c r="BJ28" s="28">
        <v>0.45716699999999999</v>
      </c>
      <c r="BK28" s="28">
        <v>0.199041</v>
      </c>
      <c r="BL28" s="28">
        <v>0.32810400000000001</v>
      </c>
      <c r="BM28" s="28">
        <v>0.26357249999999999</v>
      </c>
      <c r="BN28" s="28">
        <v>6.3780000000000003E-2</v>
      </c>
      <c r="BO28" s="28">
        <v>5.1839333333333334E-2</v>
      </c>
      <c r="BP28" s="28">
        <v>4.6409111111111116E-2</v>
      </c>
      <c r="BQ28" s="28">
        <v>5.4009481481481485E-2</v>
      </c>
      <c r="BR28" s="28">
        <v>0.16202900000000001</v>
      </c>
      <c r="BS28" s="28">
        <v>5.1734419999999988</v>
      </c>
      <c r="BT28" s="28">
        <v>0.33879499999999996</v>
      </c>
      <c r="BW28" s="28">
        <v>0</v>
      </c>
      <c r="BX28" s="28">
        <v>8.0219999999999996E-3</v>
      </c>
      <c r="BY28" s="28">
        <v>0</v>
      </c>
      <c r="BZ28" s="28">
        <v>0</v>
      </c>
      <c r="CA28" s="28">
        <v>1.572076</v>
      </c>
      <c r="CB28" s="28">
        <v>92.387221750000009</v>
      </c>
      <c r="CC28" s="28">
        <v>147.86153004641977</v>
      </c>
      <c r="CD28" s="28">
        <v>2.5258232500000002</v>
      </c>
      <c r="CE28" s="28">
        <v>4.1015499999999996</v>
      </c>
      <c r="CF28" s="28">
        <v>5.1624289999999995</v>
      </c>
      <c r="CG28" s="28">
        <v>10.267072066666667</v>
      </c>
      <c r="CH28" s="28">
        <v>2.7051102222222223</v>
      </c>
      <c r="CI28" s="28">
        <v>2.8971271934156375</v>
      </c>
      <c r="CJ28" s="28">
        <v>5.5149451440329225</v>
      </c>
      <c r="CK28" s="28">
        <v>2.0074959999999997</v>
      </c>
      <c r="CL28" s="28">
        <v>1.2478845000000001</v>
      </c>
      <c r="CM28" s="28">
        <v>0.21603792592592594</v>
      </c>
    </row>
    <row r="29" spans="1:91" ht="12.75" customHeight="1">
      <c r="A29" s="29" t="s">
        <v>40</v>
      </c>
      <c r="B29" s="28">
        <v>4.1059999999999999</v>
      </c>
      <c r="C29" s="28">
        <v>3.444</v>
      </c>
      <c r="D29" s="28">
        <v>3.444</v>
      </c>
      <c r="E29" s="28">
        <v>3.4649999999999999</v>
      </c>
      <c r="F29" s="28">
        <v>6.0170000000000003</v>
      </c>
      <c r="G29" s="28">
        <v>6.024</v>
      </c>
      <c r="H29" s="28">
        <v>6.0350000000000001</v>
      </c>
      <c r="I29" s="28">
        <v>6.0510000000000002</v>
      </c>
      <c r="J29" s="28">
        <v>7.6310000000000002</v>
      </c>
      <c r="K29" s="28">
        <v>13.311999999999999</v>
      </c>
      <c r="L29" s="28">
        <v>9.8490000000000002</v>
      </c>
      <c r="M29" s="28">
        <v>9.7989999999999995</v>
      </c>
      <c r="N29" s="28">
        <v>8.5500239999999987</v>
      </c>
      <c r="O29" s="28">
        <v>7.933236</v>
      </c>
      <c r="P29" s="28">
        <v>7.8919290000000002</v>
      </c>
      <c r="Q29" s="28">
        <v>8.1948311300000007</v>
      </c>
      <c r="R29" s="28">
        <v>8.3133203116666667</v>
      </c>
      <c r="S29" s="28">
        <v>5.1405999016666666</v>
      </c>
      <c r="T29" s="28">
        <v>4.4240242316666665</v>
      </c>
      <c r="U29" s="28">
        <v>3.1413903791666669</v>
      </c>
      <c r="V29" s="28">
        <v>9.783778636597221</v>
      </c>
      <c r="W29" s="28">
        <v>9.5788778366570231</v>
      </c>
      <c r="X29" s="28">
        <v>9.2227851347050223</v>
      </c>
      <c r="Y29" s="28">
        <v>39.372537451401861</v>
      </c>
      <c r="Z29" s="28">
        <v>23.375106557012412</v>
      </c>
      <c r="AA29" s="28">
        <v>3.9403119622085532</v>
      </c>
      <c r="AB29" s="28">
        <v>3.7108498506271137</v>
      </c>
      <c r="AC29" s="28">
        <v>2.308150074836643</v>
      </c>
      <c r="AD29" s="28">
        <v>1.8999292399098018</v>
      </c>
      <c r="AE29" s="28">
        <v>5.6367243336522765</v>
      </c>
      <c r="AF29" s="28">
        <v>6.2805219493503817</v>
      </c>
      <c r="AG29" s="28">
        <v>4.1375362134285716</v>
      </c>
      <c r="AH29" s="28">
        <v>4.6391942134285706</v>
      </c>
      <c r="AI29" s="28">
        <v>6.4259525234285713</v>
      </c>
      <c r="AJ29" s="28">
        <v>4.9135621134285721</v>
      </c>
      <c r="AK29" s="28">
        <v>5.1474135234285709</v>
      </c>
      <c r="AL29" s="28">
        <v>6.8781198834285711</v>
      </c>
      <c r="AM29" s="28">
        <v>27.010536553428565</v>
      </c>
      <c r="AN29" s="28">
        <v>6.6381224234285705</v>
      </c>
      <c r="AO29" s="28">
        <v>5.8592319999999996</v>
      </c>
      <c r="AP29" s="28">
        <v>10.049562153428573</v>
      </c>
      <c r="AQ29" s="28">
        <v>11.599792220079019</v>
      </c>
      <c r="AR29" s="28">
        <v>31.976669849387129</v>
      </c>
      <c r="AS29" s="28">
        <v>6.3979699077071599</v>
      </c>
      <c r="AT29" s="28">
        <v>13.655738617394107</v>
      </c>
      <c r="AU29" s="28">
        <v>8.1272252884350067</v>
      </c>
      <c r="AV29" s="28">
        <v>7.4565641609802835</v>
      </c>
      <c r="AW29" s="28">
        <v>7.9293588468847309</v>
      </c>
      <c r="AX29" s="28">
        <v>11.441703929741088</v>
      </c>
      <c r="AY29" s="28">
        <v>10.893221033967308</v>
      </c>
      <c r="AZ29" s="28">
        <v>12.649325045702348</v>
      </c>
      <c r="BA29" s="28">
        <v>15.406777527345685</v>
      </c>
      <c r="BB29" s="28">
        <v>13.184305603750495</v>
      </c>
      <c r="BC29" s="28">
        <v>11.547676823257897</v>
      </c>
      <c r="BD29" s="28">
        <v>12.447707971408187</v>
      </c>
      <c r="BE29" s="28">
        <v>8.5719755375755664</v>
      </c>
      <c r="BF29" s="28">
        <v>9.0256088670974641</v>
      </c>
      <c r="BG29" s="28">
        <v>30.231078043187768</v>
      </c>
      <c r="BH29" s="28">
        <v>9.7207085831150035</v>
      </c>
      <c r="BI29" s="28">
        <v>8.519152153123617</v>
      </c>
      <c r="BJ29" s="28">
        <v>8.766754458431711</v>
      </c>
      <c r="BK29" s="28">
        <v>9.6038266024147401</v>
      </c>
      <c r="BL29" s="28">
        <v>13.63321401</v>
      </c>
      <c r="BM29" s="34">
        <v>19.216880211762966</v>
      </c>
      <c r="BN29" s="34">
        <v>20.718870671762968</v>
      </c>
      <c r="BO29" s="34">
        <v>20.38887067176297</v>
      </c>
      <c r="BP29" s="34">
        <v>17.744394661762971</v>
      </c>
      <c r="BQ29" s="34">
        <v>19.345769348429631</v>
      </c>
      <c r="BR29" s="34">
        <v>17.449745347317588</v>
      </c>
      <c r="BS29" s="34">
        <v>19.13055061208329</v>
      </c>
      <c r="BT29" s="34">
        <v>17.46517259862075</v>
      </c>
      <c r="BW29" s="28">
        <v>14.459</v>
      </c>
      <c r="BX29" s="28">
        <v>24.127000000000002</v>
      </c>
      <c r="BY29" s="28">
        <v>40.590999999999994</v>
      </c>
      <c r="BZ29" s="28">
        <v>32.570020130000003</v>
      </c>
      <c r="CA29" s="28">
        <v>21.019334824166666</v>
      </c>
      <c r="CB29" s="28">
        <v>67.957979059361122</v>
      </c>
      <c r="CC29" s="28">
        <v>33.334418444684722</v>
      </c>
      <c r="CD29" s="28">
        <v>17.954711736341032</v>
      </c>
      <c r="CE29" s="28">
        <v>21.126122373714285</v>
      </c>
      <c r="CF29" s="28">
        <v>46.386010860285701</v>
      </c>
      <c r="CG29" s="28">
        <v>60.023994130601878</v>
      </c>
      <c r="CH29" s="28">
        <v>37.168886913694131</v>
      </c>
      <c r="CI29" s="28">
        <v>50.391027536756425</v>
      </c>
      <c r="CJ29" s="28">
        <v>45.751665935992143</v>
      </c>
      <c r="CK29" s="28">
        <v>57.496547646523851</v>
      </c>
      <c r="CL29" s="28">
        <v>51.22067528260942</v>
      </c>
      <c r="CM29" s="28">
        <v>78.197905353718539</v>
      </c>
    </row>
    <row r="30" spans="1:91" ht="12.75" customHeight="1">
      <c r="A30" s="2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28"/>
      <c r="BB30" s="28"/>
      <c r="BC30" s="28"/>
      <c r="BD30" s="28"/>
      <c r="BE30" s="28"/>
      <c r="BF30" s="34"/>
      <c r="BG30" s="34"/>
      <c r="BH30" s="34"/>
      <c r="BI30" s="34"/>
      <c r="BJ30" s="34"/>
      <c r="BK30" s="34"/>
      <c r="BL30" s="34"/>
      <c r="BM30" s="42"/>
      <c r="BN30" s="42"/>
      <c r="BO30" s="42"/>
      <c r="BP30" s="42"/>
      <c r="BQ30" s="42"/>
      <c r="BR30" s="42"/>
      <c r="BS30" s="42"/>
      <c r="BT30" s="42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</row>
    <row r="31" spans="1:91" ht="12.75" customHeight="1">
      <c r="A31" s="29" t="s">
        <v>41</v>
      </c>
      <c r="B31" s="42">
        <v>120.9909384476</v>
      </c>
      <c r="C31" s="42">
        <v>116.44413602874968</v>
      </c>
      <c r="D31" s="42">
        <v>113.18458502738636</v>
      </c>
      <c r="E31" s="42">
        <v>166.7047212891068</v>
      </c>
      <c r="F31" s="42">
        <v>168.87364181619742</v>
      </c>
      <c r="G31" s="42">
        <v>184.90672429231043</v>
      </c>
      <c r="H31" s="42">
        <v>178.0557831134972</v>
      </c>
      <c r="I31" s="42">
        <v>207.72079968522593</v>
      </c>
      <c r="J31" s="42">
        <v>173.04190255616859</v>
      </c>
      <c r="K31" s="42">
        <v>244.67871692001441</v>
      </c>
      <c r="L31" s="42">
        <v>246.39560098510526</v>
      </c>
      <c r="M31" s="42">
        <v>220.44814603980905</v>
      </c>
      <c r="N31" s="42">
        <v>184.74599090038407</v>
      </c>
      <c r="O31" s="42">
        <v>206.91870148375864</v>
      </c>
      <c r="P31" s="42">
        <v>211.21735749718877</v>
      </c>
      <c r="Q31" s="42">
        <v>242.93839872824921</v>
      </c>
      <c r="R31" s="42">
        <v>247.0698559687518</v>
      </c>
      <c r="S31" s="42">
        <v>352.59155162675086</v>
      </c>
      <c r="T31" s="42">
        <v>431.62081151311872</v>
      </c>
      <c r="U31" s="42">
        <v>481.14189818233297</v>
      </c>
      <c r="V31" s="42">
        <v>310.61183452111595</v>
      </c>
      <c r="W31" s="42">
        <v>341.6246493321126</v>
      </c>
      <c r="X31" s="42">
        <v>384.85942039336112</v>
      </c>
      <c r="Y31" s="42">
        <v>385.89638367022883</v>
      </c>
      <c r="Z31" s="42">
        <v>316.59151879721492</v>
      </c>
      <c r="AA31" s="42">
        <v>407.03333375769841</v>
      </c>
      <c r="AB31" s="42">
        <v>361.94397892233951</v>
      </c>
      <c r="AC31" s="42">
        <v>409.79741666348349</v>
      </c>
      <c r="AD31" s="42">
        <v>382.94746074341884</v>
      </c>
      <c r="AE31" s="42">
        <v>428.91574545778616</v>
      </c>
      <c r="AF31" s="42">
        <v>483.02602220499142</v>
      </c>
      <c r="AG31" s="42">
        <v>515.62293339718519</v>
      </c>
      <c r="AH31" s="42">
        <v>413.6746964639708</v>
      </c>
      <c r="AI31" s="42">
        <v>474.950271685502</v>
      </c>
      <c r="AJ31" s="42">
        <v>400.37726793909525</v>
      </c>
      <c r="AK31" s="42">
        <v>359.16743936352373</v>
      </c>
      <c r="AL31" s="42">
        <v>312.06517761213956</v>
      </c>
      <c r="AM31" s="42">
        <v>369.91935673138062</v>
      </c>
      <c r="AN31" s="42">
        <v>338.41617153082922</v>
      </c>
      <c r="AO31" s="42">
        <v>426.91671553237092</v>
      </c>
      <c r="AP31" s="42">
        <v>421.37461900685668</v>
      </c>
      <c r="AQ31" s="42">
        <v>376.53661176454756</v>
      </c>
      <c r="AR31" s="42">
        <v>415.95056822556927</v>
      </c>
      <c r="AS31" s="42">
        <v>433.92777842929866</v>
      </c>
      <c r="AT31" s="42">
        <v>446.71497524278317</v>
      </c>
      <c r="AU31" s="42">
        <v>434.5601097311424</v>
      </c>
      <c r="AV31" s="42">
        <v>433.34899962760574</v>
      </c>
      <c r="AW31" s="42">
        <v>396.68427670665221</v>
      </c>
      <c r="AX31" s="42">
        <v>382.38754477168351</v>
      </c>
      <c r="AY31" s="42">
        <v>431.909762100786</v>
      </c>
      <c r="AZ31" s="42">
        <v>430.29021350682501</v>
      </c>
      <c r="BA31" s="42">
        <v>497.01609139666368</v>
      </c>
      <c r="BB31" s="42">
        <v>475.36732401499296</v>
      </c>
      <c r="BC31" s="42">
        <v>432.61588456874466</v>
      </c>
      <c r="BD31" s="42">
        <v>713.83030007527304</v>
      </c>
      <c r="BE31" s="42">
        <v>468.79935357112885</v>
      </c>
      <c r="BF31" s="42">
        <v>339.93224702524952</v>
      </c>
      <c r="BG31" s="42">
        <v>305.31849540435394</v>
      </c>
      <c r="BH31" s="42">
        <v>280.98848231112009</v>
      </c>
      <c r="BI31" s="42">
        <v>323.79879794957429</v>
      </c>
      <c r="BJ31" s="42">
        <v>262.42617337950509</v>
      </c>
      <c r="BK31" s="42">
        <v>338.21035271804158</v>
      </c>
      <c r="BL31" s="42">
        <v>313.37435978440067</v>
      </c>
      <c r="BM31" s="42">
        <v>325.30639369033986</v>
      </c>
      <c r="BN31" s="42">
        <v>393.02583834270331</v>
      </c>
      <c r="BO31" s="42">
        <v>347.91954235362448</v>
      </c>
      <c r="BP31" s="42">
        <v>504.6955432611062</v>
      </c>
      <c r="BQ31" s="42">
        <v>526.85662781687518</v>
      </c>
      <c r="BR31" s="42">
        <v>484.5349498893741</v>
      </c>
      <c r="BS31" s="42">
        <v>508.38312900757325</v>
      </c>
      <c r="BT31" s="42">
        <v>550.06270152495586</v>
      </c>
      <c r="BW31" s="42">
        <v>517.32438079284282</v>
      </c>
      <c r="BX31" s="42">
        <v>739.55694890723089</v>
      </c>
      <c r="BY31" s="42">
        <v>884.56436650109731</v>
      </c>
      <c r="BZ31" s="42">
        <v>845.82044860958069</v>
      </c>
      <c r="CA31" s="42">
        <v>1512.4241172909542</v>
      </c>
      <c r="CB31" s="42">
        <v>1422.9922879168184</v>
      </c>
      <c r="CC31" s="42">
        <v>1495.3662481407364</v>
      </c>
      <c r="CD31" s="42">
        <v>1810.5121618033818</v>
      </c>
      <c r="CE31" s="42">
        <v>1648.1696754520917</v>
      </c>
      <c r="CF31" s="42">
        <v>1447.3174214067203</v>
      </c>
      <c r="CG31" s="42">
        <v>1647.789577426272</v>
      </c>
      <c r="CH31" s="42">
        <v>1711.3083613081835</v>
      </c>
      <c r="CI31" s="42">
        <v>1741.6036117759581</v>
      </c>
      <c r="CJ31" s="42">
        <v>2090.6128622301394</v>
      </c>
      <c r="CK31" s="42">
        <v>1250.0380226902978</v>
      </c>
      <c r="CL31" s="42">
        <v>1212.7776251000769</v>
      </c>
      <c r="CM31" s="42">
        <v>1772.4975517743092</v>
      </c>
    </row>
    <row r="32" spans="1:91" ht="12.75" customHeight="1">
      <c r="A32" s="29" t="s">
        <v>42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0.27200000000000002</v>
      </c>
      <c r="AQ32" s="28">
        <v>0.27200000000000002</v>
      </c>
      <c r="AR32" s="28">
        <v>9.6349999999999991E-2</v>
      </c>
      <c r="AS32" s="28">
        <v>0.11134999999999999</v>
      </c>
      <c r="AT32" s="28">
        <v>0.10635</v>
      </c>
      <c r="AU32" s="28">
        <v>0.64043399999999995</v>
      </c>
      <c r="AV32" s="28">
        <v>0.19219133999999999</v>
      </c>
      <c r="AW32" s="28">
        <v>0.19219133999999999</v>
      </c>
      <c r="AX32" s="28">
        <v>0.201018419157142</v>
      </c>
      <c r="AY32" s="28">
        <v>0.27178597790901804</v>
      </c>
      <c r="AZ32" s="28">
        <v>0.36356299999999997</v>
      </c>
      <c r="BA32" s="28">
        <v>0.15886557457762102</v>
      </c>
      <c r="BB32" s="28">
        <v>0.38625960763900097</v>
      </c>
      <c r="BC32" s="28">
        <v>0.384582009366077</v>
      </c>
      <c r="BD32" s="28">
        <v>0.374582009366077</v>
      </c>
      <c r="BE32" s="28">
        <v>0.365172868888889</v>
      </c>
      <c r="BF32" s="28">
        <v>0.26768294318894403</v>
      </c>
      <c r="BG32" s="28">
        <v>0.71366365740289994</v>
      </c>
      <c r="BH32" s="28">
        <v>0.27558733333333335</v>
      </c>
      <c r="BI32" s="28">
        <v>0.28794644444444445</v>
      </c>
      <c r="BJ32" s="28">
        <v>0.88590925925925923</v>
      </c>
      <c r="BK32" s="28">
        <v>1.65093</v>
      </c>
      <c r="BL32" s="28">
        <v>0.9451682375779823</v>
      </c>
      <c r="BM32" s="28">
        <v>0.98367159941637416</v>
      </c>
      <c r="BN32" s="28">
        <v>1.2292166887021694</v>
      </c>
      <c r="BO32" s="28">
        <v>0.81423125925925921</v>
      </c>
      <c r="BP32" s="28">
        <v>1.1355072592592594</v>
      </c>
      <c r="BQ32" s="28">
        <v>1.0406567016592656</v>
      </c>
      <c r="BR32" s="28">
        <v>1.2325627052295494</v>
      </c>
      <c r="BS32" s="28">
        <v>1.1362422220493582</v>
      </c>
      <c r="BT32" s="28">
        <v>1.1364872096460579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0.75169999999999992</v>
      </c>
      <c r="CH32" s="28">
        <v>1.1311666799999998</v>
      </c>
      <c r="CI32" s="28">
        <v>0.99523297164378111</v>
      </c>
      <c r="CJ32" s="28">
        <v>1.5105964952600441</v>
      </c>
      <c r="CK32" s="28">
        <v>1.5448803783696217</v>
      </c>
      <c r="CL32" s="28">
        <v>4.4656790962536155</v>
      </c>
      <c r="CM32" s="28">
        <v>4.2196119088799531</v>
      </c>
    </row>
    <row r="33" spans="1:91" ht="12.75" customHeight="1">
      <c r="A33" s="29" t="s">
        <v>30</v>
      </c>
      <c r="B33" s="28">
        <v>0.76721499999999998</v>
      </c>
      <c r="C33" s="28">
        <v>0.52521499999999999</v>
      </c>
      <c r="D33" s="28">
        <v>0.53041499999999997</v>
      </c>
      <c r="E33" s="28">
        <v>0.535667</v>
      </c>
      <c r="F33" s="28">
        <v>0.26496150000000002</v>
      </c>
      <c r="G33" s="28">
        <v>0.64715400000000001</v>
      </c>
      <c r="H33" s="28">
        <v>0.300431</v>
      </c>
      <c r="I33" s="28">
        <v>1.2720990000000001</v>
      </c>
      <c r="J33" s="28">
        <v>0.200157</v>
      </c>
      <c r="K33" s="28">
        <v>1.0569759999999999</v>
      </c>
      <c r="L33" s="28">
        <v>2.469592</v>
      </c>
      <c r="M33" s="28">
        <v>1.5637659999999998</v>
      </c>
      <c r="N33" s="28">
        <v>0.22389633333333336</v>
      </c>
      <c r="O33" s="28">
        <v>0.32814544444444443</v>
      </c>
      <c r="P33" s="28">
        <v>0.70854514814814817</v>
      </c>
      <c r="Q33" s="28">
        <v>0.39739653086419752</v>
      </c>
      <c r="R33" s="28">
        <v>0.36063054</v>
      </c>
      <c r="S33" s="28">
        <v>0.35028240000000005</v>
      </c>
      <c r="T33" s="28">
        <v>3.52785086</v>
      </c>
      <c r="U33" s="28">
        <v>2.8506212199999998</v>
      </c>
      <c r="V33" s="28">
        <v>2.495333333333333</v>
      </c>
      <c r="W33" s="28">
        <v>2.1791664444444447</v>
      </c>
      <c r="X33" s="28">
        <v>3.7643439249999999</v>
      </c>
      <c r="Y33" s="28">
        <v>4.0030000000000001</v>
      </c>
      <c r="Z33" s="28">
        <v>4.3840000000000003</v>
      </c>
      <c r="AA33" s="28">
        <v>3.0760000000000001</v>
      </c>
      <c r="AB33" s="28">
        <v>2.9510000000000001</v>
      </c>
      <c r="AC33" s="28">
        <v>3.0416400000000001</v>
      </c>
      <c r="AD33" s="28">
        <v>1.0995824000000003</v>
      </c>
      <c r="AE33" s="28">
        <v>2.1489330500000001</v>
      </c>
      <c r="AF33" s="28">
        <v>42.247362379999998</v>
      </c>
      <c r="AG33" s="28">
        <v>46.802999999999997</v>
      </c>
      <c r="AH33" s="28">
        <v>42.363500000000002</v>
      </c>
      <c r="AI33" s="28">
        <v>26.057211749999997</v>
      </c>
      <c r="AJ33" s="28">
        <v>23.551960999999999</v>
      </c>
      <c r="AK33" s="28">
        <v>5.6326958844444457</v>
      </c>
      <c r="AL33" s="28">
        <v>3.5990080200000003</v>
      </c>
      <c r="AM33" s="28">
        <v>2.5693669250000002</v>
      </c>
      <c r="AN33" s="28">
        <v>1.8830230000000001</v>
      </c>
      <c r="AO33" s="28">
        <v>1.4909913700000001</v>
      </c>
      <c r="AP33" s="28">
        <v>3.8027634699999999</v>
      </c>
      <c r="AQ33" s="28">
        <v>2.6454845700000003</v>
      </c>
      <c r="AR33" s="28">
        <v>3.2012972317333332</v>
      </c>
      <c r="AS33" s="28">
        <v>3.0371681341793999</v>
      </c>
      <c r="AT33" s="28">
        <v>3.2112676901560722</v>
      </c>
      <c r="AU33" s="28">
        <v>3.1347547594566341</v>
      </c>
      <c r="AV33" s="28">
        <v>2.9366787801072838</v>
      </c>
      <c r="AW33" s="28">
        <v>4.2574960012451335</v>
      </c>
      <c r="AX33" s="28">
        <v>5.5927436144869151</v>
      </c>
      <c r="AY33" s="28">
        <v>8.5219020944469737</v>
      </c>
      <c r="AZ33" s="28">
        <v>6.8675154427260745</v>
      </c>
      <c r="BA33" s="28">
        <v>8.9424486217476868</v>
      </c>
      <c r="BB33" s="28">
        <v>10.604559322464794</v>
      </c>
      <c r="BC33" s="28">
        <v>6.7506984761189592</v>
      </c>
      <c r="BD33" s="28">
        <v>6.1808236126754785</v>
      </c>
      <c r="BE33" s="28">
        <v>2.4163095228362108</v>
      </c>
      <c r="BF33" s="28">
        <v>6.6721783135926849</v>
      </c>
      <c r="BG33" s="28">
        <v>5.4981277243377882</v>
      </c>
      <c r="BH33" s="28">
        <v>2.6466401389177667</v>
      </c>
      <c r="BI33" s="28">
        <v>4.7611336416753298</v>
      </c>
      <c r="BJ33" s="28">
        <v>2.6873353491727312</v>
      </c>
      <c r="BK33" s="28">
        <v>2.212839349172731</v>
      </c>
      <c r="BL33" s="28">
        <v>3.599295699172731</v>
      </c>
      <c r="BM33" s="28">
        <v>4.6505217081556509</v>
      </c>
      <c r="BN33" s="28">
        <v>13.504494740783338</v>
      </c>
      <c r="BO33" s="28">
        <v>15.231847333333333</v>
      </c>
      <c r="BP33" s="28">
        <v>29.516233777777778</v>
      </c>
      <c r="BQ33" s="28">
        <v>21.821625004478602</v>
      </c>
      <c r="BR33" s="28">
        <v>16.316604775210056</v>
      </c>
      <c r="BS33" s="28">
        <v>14.249733361748071</v>
      </c>
      <c r="BT33" s="28">
        <v>10.417223815664096</v>
      </c>
      <c r="BW33" s="28">
        <v>2.3585120000000002</v>
      </c>
      <c r="BX33" s="28">
        <v>2.4846455000000001</v>
      </c>
      <c r="BY33" s="28">
        <v>5.2904909999999994</v>
      </c>
      <c r="BZ33" s="28">
        <v>1.6579834567901235</v>
      </c>
      <c r="CA33" s="28">
        <v>7.0893850199999999</v>
      </c>
      <c r="CB33" s="28">
        <v>12.441843702777778</v>
      </c>
      <c r="CC33" s="28">
        <v>13.452640000000002</v>
      </c>
      <c r="CD33" s="28">
        <v>92.298877829999995</v>
      </c>
      <c r="CE33" s="28">
        <v>97.605368634444432</v>
      </c>
      <c r="CF33" s="28">
        <v>9.5423893149999994</v>
      </c>
      <c r="CG33" s="28">
        <v>12.686713405912734</v>
      </c>
      <c r="CH33" s="28">
        <v>13.540197230965124</v>
      </c>
      <c r="CI33" s="28">
        <v>29.924609773407649</v>
      </c>
      <c r="CJ33" s="28">
        <v>25.952390934095444</v>
      </c>
      <c r="CK33" s="28">
        <v>19.57807981852357</v>
      </c>
      <c r="CL33" s="28">
        <v>13.149992105673844</v>
      </c>
      <c r="CM33" s="28">
        <v>80.074200856373054</v>
      </c>
    </row>
    <row r="34" spans="1:91" ht="12.75" customHeight="1">
      <c r="A34" s="29" t="s">
        <v>31</v>
      </c>
      <c r="B34" s="28">
        <v>38.728566066000006</v>
      </c>
      <c r="C34" s="28">
        <v>41.405350002600002</v>
      </c>
      <c r="D34" s="28">
        <v>47.286036701</v>
      </c>
      <c r="E34" s="28">
        <v>65.009185874999986</v>
      </c>
      <c r="F34" s="28">
        <v>63.808828257000059</v>
      </c>
      <c r="G34" s="28">
        <v>64.918953851300003</v>
      </c>
      <c r="H34" s="28">
        <v>65.000640082200022</v>
      </c>
      <c r="I34" s="28">
        <v>74.92418628690001</v>
      </c>
      <c r="J34" s="28">
        <v>60.442620519840013</v>
      </c>
      <c r="K34" s="28">
        <v>87.111642860350003</v>
      </c>
      <c r="L34" s="28">
        <v>94.164858889930002</v>
      </c>
      <c r="M34" s="28">
        <v>68.298063953159982</v>
      </c>
      <c r="N34" s="28">
        <v>75.527569755239483</v>
      </c>
      <c r="O34" s="28">
        <v>64.622076126723556</v>
      </c>
      <c r="P34" s="28">
        <v>72.554225312490786</v>
      </c>
      <c r="Q34" s="28">
        <v>73.899348169211635</v>
      </c>
      <c r="R34" s="28">
        <v>68.022192148595465</v>
      </c>
      <c r="S34" s="28">
        <v>99.730635527011671</v>
      </c>
      <c r="T34" s="28">
        <v>84.758183512504488</v>
      </c>
      <c r="U34" s="28">
        <v>109.51341227511112</v>
      </c>
      <c r="V34" s="28">
        <v>85.039463016666673</v>
      </c>
      <c r="W34" s="28">
        <v>90.655790804888909</v>
      </c>
      <c r="X34" s="28">
        <v>108.98752894172964</v>
      </c>
      <c r="Y34" s="28">
        <v>97.599750461802245</v>
      </c>
      <c r="Z34" s="28">
        <v>86.59507809044851</v>
      </c>
      <c r="AA34" s="28">
        <v>85.654989663257581</v>
      </c>
      <c r="AB34" s="28">
        <v>96.718917117239897</v>
      </c>
      <c r="AC34" s="28">
        <v>99.52793461896897</v>
      </c>
      <c r="AD34" s="28">
        <v>103.78168000870801</v>
      </c>
      <c r="AE34" s="28">
        <v>119.52781903420909</v>
      </c>
      <c r="AF34" s="28">
        <v>119.08511051223769</v>
      </c>
      <c r="AG34" s="28">
        <v>114.70505523405892</v>
      </c>
      <c r="AH34" s="28">
        <v>123.332555356093</v>
      </c>
      <c r="AI34" s="28">
        <v>113.44743095271491</v>
      </c>
      <c r="AJ34" s="28">
        <v>125.93444700177058</v>
      </c>
      <c r="AK34" s="28">
        <v>124.21618585203746</v>
      </c>
      <c r="AL34" s="28">
        <v>101.75737605200001</v>
      </c>
      <c r="AM34" s="28">
        <v>108.20131956932357</v>
      </c>
      <c r="AN34" s="28">
        <v>123.87823009037919</v>
      </c>
      <c r="AO34" s="28">
        <v>108.75352298405767</v>
      </c>
      <c r="AP34" s="28">
        <v>100.74691143948981</v>
      </c>
      <c r="AQ34" s="28">
        <v>103.0683188528408</v>
      </c>
      <c r="AR34" s="28">
        <v>104.31460063356681</v>
      </c>
      <c r="AS34" s="28">
        <v>127.46802840442257</v>
      </c>
      <c r="AT34" s="28">
        <v>94.403796541822999</v>
      </c>
      <c r="AU34" s="28">
        <v>101.00554709035207</v>
      </c>
      <c r="AV34" s="28">
        <v>117.41677642862419</v>
      </c>
      <c r="AW34" s="28">
        <v>118.06207968210822</v>
      </c>
      <c r="AX34" s="28">
        <v>111.87750165613802</v>
      </c>
      <c r="AY34" s="28">
        <v>119.91061780105909</v>
      </c>
      <c r="AZ34" s="28">
        <v>125.76509066244114</v>
      </c>
      <c r="BA34" s="28">
        <v>139.42295483887006</v>
      </c>
      <c r="BB34" s="28">
        <v>117.13514239178546</v>
      </c>
      <c r="BC34" s="28">
        <v>100.6829222308331</v>
      </c>
      <c r="BD34" s="28">
        <v>101.16815713419574</v>
      </c>
      <c r="BE34" s="28">
        <v>100.54232924695198</v>
      </c>
      <c r="BF34" s="28">
        <v>83.208410752085115</v>
      </c>
      <c r="BG34" s="28">
        <v>76.176114881288129</v>
      </c>
      <c r="BH34" s="28">
        <v>61.244960121386519</v>
      </c>
      <c r="BI34" s="28">
        <v>36.964532598615932</v>
      </c>
      <c r="BJ34" s="28">
        <v>48.607634647522879</v>
      </c>
      <c r="BK34" s="28">
        <v>86.133373904522912</v>
      </c>
      <c r="BL34" s="28">
        <v>110.47947050052296</v>
      </c>
      <c r="BM34" s="28">
        <v>124.1697268365229</v>
      </c>
      <c r="BN34" s="28">
        <v>104.980687336</v>
      </c>
      <c r="BO34" s="28">
        <v>123.32859230733332</v>
      </c>
      <c r="BP34" s="28">
        <v>159.05783127111107</v>
      </c>
      <c r="BQ34" s="28">
        <v>170.23853478848156</v>
      </c>
      <c r="BR34" s="28">
        <v>148.75151508097537</v>
      </c>
      <c r="BS34" s="28">
        <v>134.30193778252266</v>
      </c>
      <c r="BT34" s="28">
        <v>174.12751605299314</v>
      </c>
      <c r="BW34" s="28">
        <v>192.42913864459999</v>
      </c>
      <c r="BX34" s="28">
        <v>268.65260847740012</v>
      </c>
      <c r="BY34" s="28">
        <v>310.01718622327996</v>
      </c>
      <c r="BZ34" s="28">
        <v>286.60321936366546</v>
      </c>
      <c r="CA34" s="28">
        <v>362.02442346322277</v>
      </c>
      <c r="CB34" s="28">
        <v>382.28253322508749</v>
      </c>
      <c r="CC34" s="28">
        <v>368.49691948991494</v>
      </c>
      <c r="CD34" s="28">
        <v>457.0996647892137</v>
      </c>
      <c r="CE34" s="28">
        <v>486.93061916261593</v>
      </c>
      <c r="CF34" s="28">
        <v>442.59044869576041</v>
      </c>
      <c r="CG34" s="28">
        <v>435.59785933031998</v>
      </c>
      <c r="CH34" s="28">
        <v>430.88819974290749</v>
      </c>
      <c r="CI34" s="28">
        <v>496.97616495850832</v>
      </c>
      <c r="CJ34" s="28">
        <v>419.52855100376627</v>
      </c>
      <c r="CK34" s="28">
        <v>257.5940183533757</v>
      </c>
      <c r="CL34" s="28">
        <v>369.39020588909165</v>
      </c>
      <c r="CM34" s="28">
        <v>557.60564570292604</v>
      </c>
    </row>
    <row r="35" spans="1:91" ht="12.75" customHeight="1">
      <c r="A35" s="29" t="s">
        <v>32</v>
      </c>
      <c r="B35" s="28">
        <v>39.123140000000006</v>
      </c>
      <c r="C35" s="28">
        <v>36.695779750889685</v>
      </c>
      <c r="D35" s="28">
        <v>28.927664781286378</v>
      </c>
      <c r="E35" s="28">
        <v>63.890089174606821</v>
      </c>
      <c r="F35" s="28">
        <v>45.124178624727357</v>
      </c>
      <c r="G35" s="28">
        <v>53.600130582022722</v>
      </c>
      <c r="H35" s="28">
        <v>51.248756101480879</v>
      </c>
      <c r="I35" s="28">
        <v>72.168542997523673</v>
      </c>
      <c r="J35" s="28">
        <v>51.901446381422488</v>
      </c>
      <c r="K35" s="28">
        <v>71.461703973629412</v>
      </c>
      <c r="L35" s="28">
        <v>67.251665587024604</v>
      </c>
      <c r="M35" s="28">
        <v>73.095041589451739</v>
      </c>
      <c r="N35" s="28">
        <v>50.606696639716596</v>
      </c>
      <c r="O35" s="28">
        <v>57.286898327784805</v>
      </c>
      <c r="P35" s="28">
        <v>60.812187096774196</v>
      </c>
      <c r="Q35" s="28">
        <v>87.125340538235719</v>
      </c>
      <c r="R35" s="28">
        <v>76.846250056036553</v>
      </c>
      <c r="S35" s="28">
        <v>78.126900601218466</v>
      </c>
      <c r="T35" s="28">
        <v>88.318748459735815</v>
      </c>
      <c r="U35" s="28">
        <v>137.66511704674306</v>
      </c>
      <c r="V35" s="28">
        <v>110.01676697643325</v>
      </c>
      <c r="W35" s="28">
        <v>115.49637964403371</v>
      </c>
      <c r="X35" s="28">
        <v>114.47979898660634</v>
      </c>
      <c r="Y35" s="28">
        <v>153.72080021069667</v>
      </c>
      <c r="Z35" s="28">
        <v>111.59008412931848</v>
      </c>
      <c r="AA35" s="28">
        <v>116.97110670896846</v>
      </c>
      <c r="AB35" s="28">
        <v>117.49094255679086</v>
      </c>
      <c r="AC35" s="28">
        <v>153.55878284446726</v>
      </c>
      <c r="AD35" s="28">
        <v>113.71180226226895</v>
      </c>
      <c r="AE35" s="28">
        <v>112.44218161266741</v>
      </c>
      <c r="AF35" s="28">
        <v>112.28344163936049</v>
      </c>
      <c r="AG35" s="28">
        <v>156.35531980482713</v>
      </c>
      <c r="AH35" s="28">
        <v>105.3255271877386</v>
      </c>
      <c r="AI35" s="28">
        <v>115.21897023076269</v>
      </c>
      <c r="AJ35" s="28">
        <v>114.55145547662413</v>
      </c>
      <c r="AK35" s="28">
        <v>140.57384950493324</v>
      </c>
      <c r="AL35" s="28">
        <v>109.16770771590322</v>
      </c>
      <c r="AM35" s="28">
        <v>116.93150617326566</v>
      </c>
      <c r="AN35" s="28">
        <v>112.05132479536621</v>
      </c>
      <c r="AO35" s="28">
        <v>139.88921752919396</v>
      </c>
      <c r="AP35" s="28">
        <v>169.57418184577364</v>
      </c>
      <c r="AQ35" s="28">
        <v>129.95026125453933</v>
      </c>
      <c r="AR35" s="28">
        <v>146.81647349094885</v>
      </c>
      <c r="AS35" s="28">
        <v>147.41476914382369</v>
      </c>
      <c r="AT35" s="28">
        <v>176.93285087595189</v>
      </c>
      <c r="AU35" s="28">
        <v>172.04066053367578</v>
      </c>
      <c r="AV35" s="28">
        <v>129.21815031855419</v>
      </c>
      <c r="AW35" s="28">
        <v>94.819544975943472</v>
      </c>
      <c r="AX35" s="28">
        <v>80.646261387411755</v>
      </c>
      <c r="AY35" s="28">
        <v>118.0860655599935</v>
      </c>
      <c r="AZ35" s="28">
        <v>109.12500665893526</v>
      </c>
      <c r="BA35" s="28">
        <v>113.04616532562171</v>
      </c>
      <c r="BB35" s="28">
        <v>131.58843003052868</v>
      </c>
      <c r="BC35" s="28">
        <v>132.79090540286973</v>
      </c>
      <c r="BD35" s="28">
        <v>141.75564252768473</v>
      </c>
      <c r="BE35" s="28">
        <v>103.4524476024848</v>
      </c>
      <c r="BF35" s="28">
        <v>86.977162579419797</v>
      </c>
      <c r="BG35" s="28">
        <v>61.68855356205318</v>
      </c>
      <c r="BH35" s="28">
        <v>40.163961222968226</v>
      </c>
      <c r="BI35" s="28">
        <v>64.598983080350578</v>
      </c>
      <c r="BJ35" s="28">
        <v>48.584953742648999</v>
      </c>
      <c r="BK35" s="28">
        <v>106.63700124410316</v>
      </c>
      <c r="BL35" s="28">
        <v>42.141838207823518</v>
      </c>
      <c r="BM35" s="28">
        <v>36.405752550894206</v>
      </c>
      <c r="BN35" s="28">
        <v>57.111787240100426</v>
      </c>
      <c r="BO35" s="28">
        <v>31.319136415974764</v>
      </c>
      <c r="BP35" s="28">
        <v>70.98097684075799</v>
      </c>
      <c r="BQ35" s="28">
        <v>112.53141499502902</v>
      </c>
      <c r="BR35" s="28">
        <v>82.254367774858935</v>
      </c>
      <c r="BS35" s="28">
        <v>87.904789948164478</v>
      </c>
      <c r="BT35" s="28">
        <v>118.31689600059946</v>
      </c>
      <c r="BW35" s="28">
        <v>168.63667370678289</v>
      </c>
      <c r="BX35" s="28">
        <v>222.14160830575463</v>
      </c>
      <c r="BY35" s="28">
        <v>263.70985753152826</v>
      </c>
      <c r="BZ35" s="28">
        <v>255.8311226025113</v>
      </c>
      <c r="CA35" s="28">
        <v>380.9570161637339</v>
      </c>
      <c r="CB35" s="28">
        <v>493.71374581776996</v>
      </c>
      <c r="CC35" s="28">
        <v>499.61091623954508</v>
      </c>
      <c r="CD35" s="28">
        <v>494.79274531912392</v>
      </c>
      <c r="CE35" s="28">
        <v>475.66980240005864</v>
      </c>
      <c r="CF35" s="28">
        <v>478.03975621372905</v>
      </c>
      <c r="CG35" s="28">
        <v>593.75568573508554</v>
      </c>
      <c r="CH35" s="28">
        <v>573.01120670412536</v>
      </c>
      <c r="CI35" s="28">
        <v>420.90349893196219</v>
      </c>
      <c r="CJ35" s="28">
        <v>509.58742556356788</v>
      </c>
      <c r="CK35" s="28">
        <v>253.42866044479177</v>
      </c>
      <c r="CL35" s="28">
        <v>207.22989127325968</v>
      </c>
      <c r="CM35" s="28">
        <v>271.94331549186222</v>
      </c>
    </row>
    <row r="36" spans="1:91" ht="12.75" customHeight="1">
      <c r="A36" s="29" t="s">
        <v>33</v>
      </c>
      <c r="B36" s="28">
        <v>4.4668749999999999</v>
      </c>
      <c r="C36" s="28">
        <v>3.1306199999999995</v>
      </c>
      <c r="D36" s="28">
        <v>3.9861681999999998</v>
      </c>
      <c r="E36" s="28">
        <v>5.7209246020000002</v>
      </c>
      <c r="F36" s="28">
        <v>7.0019254580200005</v>
      </c>
      <c r="G36" s="28">
        <v>6.5413532701001991</v>
      </c>
      <c r="H36" s="28">
        <v>4.9571882903012021</v>
      </c>
      <c r="I36" s="28">
        <v>3.8420533707042139</v>
      </c>
      <c r="J36" s="28">
        <v>10.423379000000001</v>
      </c>
      <c r="K36" s="28">
        <v>19.699660000000002</v>
      </c>
      <c r="L36" s="28">
        <v>18.607857790251359</v>
      </c>
      <c r="M36" s="28">
        <v>17.194109477738891</v>
      </c>
      <c r="N36" s="28">
        <v>2.76581621328125</v>
      </c>
      <c r="O36" s="28">
        <v>3.6283485166015623</v>
      </c>
      <c r="P36" s="28">
        <v>7.7039974790852863</v>
      </c>
      <c r="Q36" s="28">
        <v>4.8089287363226996</v>
      </c>
      <c r="R36" s="28">
        <v>5.3814693551142945</v>
      </c>
      <c r="S36" s="28">
        <v>7.297773288939525</v>
      </c>
      <c r="T36" s="28">
        <v>5.6813753382119261</v>
      </c>
      <c r="U36" s="28">
        <v>6.4317470378086421</v>
      </c>
      <c r="V36" s="28">
        <v>9.5327932256944443</v>
      </c>
      <c r="W36" s="28">
        <v>5.7766180228607649</v>
      </c>
      <c r="X36" s="28">
        <v>5.9285841361600422</v>
      </c>
      <c r="Y36" s="28">
        <v>7.2220776486882716</v>
      </c>
      <c r="Z36" s="28">
        <v>30.213395720592509</v>
      </c>
      <c r="AA36" s="28">
        <v>10.871227849092644</v>
      </c>
      <c r="AB36" s="28">
        <v>41.764249768040813</v>
      </c>
      <c r="AC36" s="28">
        <v>38.710591109285915</v>
      </c>
      <c r="AD36" s="28">
        <v>32.256595136411534</v>
      </c>
      <c r="AE36" s="28">
        <v>27.1218261</v>
      </c>
      <c r="AF36" s="28">
        <v>13.937403290000001</v>
      </c>
      <c r="AG36" s="28">
        <v>16.690543529999999</v>
      </c>
      <c r="AH36" s="28">
        <v>13.98282773</v>
      </c>
      <c r="AI36" s="28">
        <v>26.850744089999999</v>
      </c>
      <c r="AJ36" s="28">
        <v>14.09998513</v>
      </c>
      <c r="AK36" s="28">
        <v>11.479157230000002</v>
      </c>
      <c r="AL36" s="28">
        <v>16.494922596666665</v>
      </c>
      <c r="AM36" s="28">
        <v>23.546137000000002</v>
      </c>
      <c r="AN36" s="28">
        <v>20.814422489999998</v>
      </c>
      <c r="AO36" s="28">
        <v>22.534170639999999</v>
      </c>
      <c r="AP36" s="28">
        <v>17.763405629129998</v>
      </c>
      <c r="AQ36" s="28">
        <v>16.977170649999998</v>
      </c>
      <c r="AR36" s="28">
        <v>33.492969859999995</v>
      </c>
      <c r="AS36" s="28">
        <v>23.207315360000003</v>
      </c>
      <c r="AT36" s="28">
        <v>19.813892950497433</v>
      </c>
      <c r="AU36" s="28">
        <v>20.523858833333332</v>
      </c>
      <c r="AV36" s="28">
        <v>21.552267578136792</v>
      </c>
      <c r="AW36" s="28">
        <v>23.51368252813679</v>
      </c>
      <c r="AX36" s="28">
        <v>18.619373598707156</v>
      </c>
      <c r="AY36" s="28">
        <v>19.114567976718757</v>
      </c>
      <c r="AZ36" s="28">
        <v>17.725180009999999</v>
      </c>
      <c r="BA36" s="28">
        <v>23.821360590000001</v>
      </c>
      <c r="BB36" s="28">
        <v>22.894988189999999</v>
      </c>
      <c r="BC36" s="28">
        <v>26.833781657890086</v>
      </c>
      <c r="BD36" s="28">
        <v>128.90725947497839</v>
      </c>
      <c r="BE36" s="28">
        <v>37.25288947511541</v>
      </c>
      <c r="BF36" s="28">
        <v>27.874082163880022</v>
      </c>
      <c r="BG36" s="28">
        <v>18.432158997698096</v>
      </c>
      <c r="BH36" s="28">
        <v>24.34956790333333</v>
      </c>
      <c r="BI36" s="28">
        <v>26.176779126528817</v>
      </c>
      <c r="BJ36" s="28">
        <v>32.904206285400001</v>
      </c>
      <c r="BK36" s="28">
        <v>17.173294120000001</v>
      </c>
      <c r="BL36" s="28">
        <v>18.550236712700002</v>
      </c>
      <c r="BM36" s="28">
        <v>22.018425830805782</v>
      </c>
      <c r="BN36" s="28">
        <v>18.564620926666667</v>
      </c>
      <c r="BO36" s="28">
        <v>24.014292870155558</v>
      </c>
      <c r="BP36" s="28">
        <v>22.831134043540743</v>
      </c>
      <c r="BQ36" s="28">
        <v>22.698351199151602</v>
      </c>
      <c r="BR36" s="28">
        <v>18.255353873984127</v>
      </c>
      <c r="BS36" s="28">
        <v>20.716361276054435</v>
      </c>
      <c r="BT36" s="28">
        <v>24.424263547784509</v>
      </c>
      <c r="BW36" s="28">
        <v>17.304587802</v>
      </c>
      <c r="BX36" s="28">
        <v>22.342520389125617</v>
      </c>
      <c r="BY36" s="28">
        <v>65.925006267990256</v>
      </c>
      <c r="BZ36" s="28">
        <v>18.907090945290797</v>
      </c>
      <c r="CA36" s="28">
        <v>24.792365020074385</v>
      </c>
      <c r="CB36" s="28">
        <v>28.460073033403525</v>
      </c>
      <c r="CC36" s="28">
        <v>121.55946444701188</v>
      </c>
      <c r="CD36" s="28">
        <v>90.006368056411532</v>
      </c>
      <c r="CE36" s="28">
        <v>66.412714180000009</v>
      </c>
      <c r="CF36" s="28">
        <v>83.389652726666668</v>
      </c>
      <c r="CG36" s="28">
        <v>91.440861499129994</v>
      </c>
      <c r="CH36" s="28">
        <v>85.403701890104344</v>
      </c>
      <c r="CI36" s="28">
        <v>79.280482175425917</v>
      </c>
      <c r="CJ36" s="28">
        <v>215.88891879798388</v>
      </c>
      <c r="CK36" s="28">
        <v>96.832588191440252</v>
      </c>
      <c r="CL36" s="28">
        <v>90.646162948905783</v>
      </c>
      <c r="CM36" s="28">
        <v>88.108399039514566</v>
      </c>
    </row>
    <row r="37" spans="1:91" ht="12.75" customHeight="1">
      <c r="A37" s="29" t="s">
        <v>34</v>
      </c>
      <c r="B37" s="28">
        <v>0.30146899999999999</v>
      </c>
      <c r="C37" s="28">
        <v>0.75611200000000001</v>
      </c>
      <c r="D37" s="28">
        <v>0.739869</v>
      </c>
      <c r="E37" s="28">
        <v>0.17577899999999999</v>
      </c>
      <c r="F37" s="28">
        <v>2.327515</v>
      </c>
      <c r="G37" s="28">
        <v>3.0764989999999997</v>
      </c>
      <c r="H37" s="28">
        <v>0.154116</v>
      </c>
      <c r="I37" s="28">
        <v>0.69924699999999995</v>
      </c>
      <c r="J37" s="28">
        <v>1.732229</v>
      </c>
      <c r="K37" s="28">
        <v>5.5691050000000004</v>
      </c>
      <c r="L37" s="28">
        <v>4.9396032500000002</v>
      </c>
      <c r="M37" s="28">
        <v>4.4675918125000003</v>
      </c>
      <c r="N37" s="28">
        <v>0.406466765625</v>
      </c>
      <c r="O37" s="28">
        <v>1.4286407070312501</v>
      </c>
      <c r="P37" s="28">
        <v>1.3538716337890626</v>
      </c>
      <c r="Q37" s="28">
        <v>1.3847260354817708</v>
      </c>
      <c r="R37" s="28">
        <v>1.2205124587673608</v>
      </c>
      <c r="S37" s="28">
        <v>75.522325376012731</v>
      </c>
      <c r="T37" s="28">
        <v>142.45566562342063</v>
      </c>
      <c r="U37" s="28">
        <v>97.868879099999987</v>
      </c>
      <c r="V37" s="28">
        <v>8.9081989999999998</v>
      </c>
      <c r="W37" s="28">
        <v>18.148199000000002</v>
      </c>
      <c r="X37" s="28">
        <v>3.7405059999999999</v>
      </c>
      <c r="Y37" s="28">
        <v>3.5476000000000001</v>
      </c>
      <c r="Z37" s="28">
        <v>1.9470000000000001</v>
      </c>
      <c r="AA37" s="28">
        <v>3.406676</v>
      </c>
      <c r="AB37" s="28">
        <v>2.72841128</v>
      </c>
      <c r="AC37" s="28">
        <v>3.1461096000000004</v>
      </c>
      <c r="AD37" s="28">
        <v>3.3084895680000006</v>
      </c>
      <c r="AE37" s="28">
        <v>4.2259186305000007</v>
      </c>
      <c r="AF37" s="28">
        <v>3.0371812</v>
      </c>
      <c r="AG37" s="28">
        <v>4.1911811999999999</v>
      </c>
      <c r="AH37" s="28">
        <v>5.6911811999999999</v>
      </c>
      <c r="AI37" s="28">
        <v>7.5251811999999996</v>
      </c>
      <c r="AJ37" s="28">
        <v>2.1969889999999999</v>
      </c>
      <c r="AK37" s="28">
        <v>1.36070227</v>
      </c>
      <c r="AL37" s="28">
        <v>0.15398900000000001</v>
      </c>
      <c r="AM37" s="28">
        <v>0.15398900000000001</v>
      </c>
      <c r="AN37" s="28">
        <v>1.3598344</v>
      </c>
      <c r="AO37" s="28">
        <v>7.2936170000000002</v>
      </c>
      <c r="AP37" s="28">
        <v>5.0017927000000002</v>
      </c>
      <c r="AQ37" s="28">
        <v>3.6862869999999996</v>
      </c>
      <c r="AR37" s="28">
        <v>2.4724889999999999</v>
      </c>
      <c r="AS37" s="28">
        <v>3.1889690000000002</v>
      </c>
      <c r="AT37" s="28">
        <v>4.9354916666666666</v>
      </c>
      <c r="AU37" s="28">
        <v>5.7938775666666666</v>
      </c>
      <c r="AV37" s="28">
        <v>6.2892303623222707</v>
      </c>
      <c r="AW37" s="28">
        <v>6.3230222401000482</v>
      </c>
      <c r="AX37" s="28">
        <v>4.2335130366666665</v>
      </c>
      <c r="AY37" s="28">
        <v>3.9805016666666666</v>
      </c>
      <c r="AZ37" s="28">
        <v>3.7805016666666664</v>
      </c>
      <c r="BA37" s="28">
        <v>3.8805016666666665</v>
      </c>
      <c r="BB37" s="28">
        <v>3.7805016666666664</v>
      </c>
      <c r="BC37" s="28">
        <v>3.7805016666666664</v>
      </c>
      <c r="BD37" s="28">
        <v>136.44535059664321</v>
      </c>
      <c r="BE37" s="28">
        <v>0.88102000000000003</v>
      </c>
      <c r="BF37" s="28">
        <v>0</v>
      </c>
      <c r="BG37" s="28">
        <v>1.215967</v>
      </c>
      <c r="BH37" s="28">
        <v>0.36717510000000003</v>
      </c>
      <c r="BI37" s="28">
        <v>2.0954929</v>
      </c>
      <c r="BJ37" s="28">
        <v>0.59289800000000004</v>
      </c>
      <c r="BK37" s="28">
        <v>3.0729329999999999</v>
      </c>
      <c r="BL37" s="28">
        <v>1.8329155000000001</v>
      </c>
      <c r="BM37" s="28">
        <v>2.4529242500000001</v>
      </c>
      <c r="BN37" s="28">
        <v>0</v>
      </c>
      <c r="BO37" s="28">
        <v>1.1775063333333333</v>
      </c>
      <c r="BP37" s="28">
        <v>0.47249211111111111</v>
      </c>
      <c r="BQ37" s="28">
        <v>0.54999948148148148</v>
      </c>
      <c r="BR37" s="28">
        <v>4.5591E-2</v>
      </c>
      <c r="BS37" s="28">
        <v>6.5893760000000006</v>
      </c>
      <c r="BT37" s="28">
        <v>2.9324026666666669</v>
      </c>
      <c r="BW37" s="28">
        <v>1.9732289999999999</v>
      </c>
      <c r="BX37" s="28">
        <v>6.257377</v>
      </c>
      <c r="BY37" s="28">
        <v>16.708529062500002</v>
      </c>
      <c r="BZ37" s="28">
        <v>4.5737051419270838</v>
      </c>
      <c r="CA37" s="28">
        <v>317.06738255820073</v>
      </c>
      <c r="CB37" s="28">
        <v>34.344504000000001</v>
      </c>
      <c r="CC37" s="28">
        <v>11.22819688</v>
      </c>
      <c r="CD37" s="28">
        <v>14.762770598500001</v>
      </c>
      <c r="CE37" s="28">
        <v>16.774053670000001</v>
      </c>
      <c r="CF37" s="28">
        <v>8.9614294000000001</v>
      </c>
      <c r="CG37" s="28">
        <v>14.349537699999999</v>
      </c>
      <c r="CH37" s="28">
        <v>23.341621835755653</v>
      </c>
      <c r="CI37" s="28">
        <v>15.875018036666667</v>
      </c>
      <c r="CJ37" s="28">
        <v>144.88737392997655</v>
      </c>
      <c r="CK37" s="28">
        <v>3.6786349999999999</v>
      </c>
      <c r="CL37" s="28">
        <v>7.9516707499999999</v>
      </c>
      <c r="CM37" s="28">
        <v>2.1999979259259259</v>
      </c>
    </row>
    <row r="38" spans="1:91" ht="12.75" customHeight="1">
      <c r="A38" s="29" t="s">
        <v>35</v>
      </c>
      <c r="B38" s="28">
        <v>4.3267983816000006</v>
      </c>
      <c r="C38" s="28">
        <v>4.7055202752599996</v>
      </c>
      <c r="D38" s="28">
        <v>5.2774488450999995</v>
      </c>
      <c r="E38" s="28">
        <v>5.3766167624999994</v>
      </c>
      <c r="F38" s="28">
        <v>5.9746424257000008</v>
      </c>
      <c r="G38" s="28">
        <v>7.4733370851299998</v>
      </c>
      <c r="H38" s="28">
        <v>6.7596668582200001</v>
      </c>
      <c r="I38" s="28">
        <v>7.4122491286900001</v>
      </c>
      <c r="J38" s="28">
        <v>6.4055158519840001</v>
      </c>
      <c r="K38" s="28">
        <v>9.184791836035</v>
      </c>
      <c r="L38" s="28">
        <v>9.5505713389930005</v>
      </c>
      <c r="M38" s="28">
        <v>13.760451995315998</v>
      </c>
      <c r="N38" s="28">
        <v>11.149419856035998</v>
      </c>
      <c r="O38" s="28">
        <v>7.0112039999999993</v>
      </c>
      <c r="P38" s="28">
        <v>11.678105447039998</v>
      </c>
      <c r="Q38" s="28">
        <v>10.439841580200858</v>
      </c>
      <c r="R38" s="28">
        <v>11.453811875555555</v>
      </c>
      <c r="S38" s="28">
        <v>14.564723914074074</v>
      </c>
      <c r="T38" s="28">
        <v>13.362392891399999</v>
      </c>
      <c r="U38" s="28">
        <v>14.898708443609877</v>
      </c>
      <c r="V38" s="28">
        <v>13.189481769761318</v>
      </c>
      <c r="W38" s="28">
        <v>15.168670209590399</v>
      </c>
      <c r="X38" s="28">
        <v>16.131467968899997</v>
      </c>
      <c r="Y38" s="28">
        <v>14.168728400000004</v>
      </c>
      <c r="Z38" s="28">
        <v>15.311869043202394</v>
      </c>
      <c r="AA38" s="28">
        <v>14.929760741428552</v>
      </c>
      <c r="AB38" s="28">
        <v>17.086492751737648</v>
      </c>
      <c r="AC38" s="28">
        <v>11.244984979512713</v>
      </c>
      <c r="AD38" s="28">
        <v>11.849007313347201</v>
      </c>
      <c r="AE38" s="28">
        <v>12.232298086051971</v>
      </c>
      <c r="AF38" s="28">
        <v>14.712977867800369</v>
      </c>
      <c r="AG38" s="28">
        <v>13.615006742070003</v>
      </c>
      <c r="AH38" s="28">
        <v>17.024115255833333</v>
      </c>
      <c r="AI38" s="28">
        <v>14.419308197900007</v>
      </c>
      <c r="AJ38" s="28">
        <v>11.249361306436999</v>
      </c>
      <c r="AK38" s="28">
        <v>11.131601744199997</v>
      </c>
      <c r="AL38" s="28">
        <v>10.4956041007</v>
      </c>
      <c r="AM38" s="28">
        <v>11.15299942286569</v>
      </c>
      <c r="AN38" s="28">
        <v>12.197882248164133</v>
      </c>
      <c r="AO38" s="28">
        <v>11.569613060379735</v>
      </c>
      <c r="AP38" s="28">
        <v>10.330263691553444</v>
      </c>
      <c r="AQ38" s="28">
        <v>10.698924617123867</v>
      </c>
      <c r="AR38" s="28">
        <v>10.860941596831308</v>
      </c>
      <c r="AS38" s="28">
        <v>13.171611895838316</v>
      </c>
      <c r="AT38" s="28">
        <v>9.6322656480277811</v>
      </c>
      <c r="AU38" s="28">
        <v>10.464675725303707</v>
      </c>
      <c r="AV38" s="28">
        <v>12.835107764071605</v>
      </c>
      <c r="AW38" s="28">
        <v>12.410663442500951</v>
      </c>
      <c r="AX38" s="28">
        <v>12.9953870242064</v>
      </c>
      <c r="AY38" s="28">
        <v>13.108204329049281</v>
      </c>
      <c r="AZ38" s="28">
        <v>15.563621017039988</v>
      </c>
      <c r="BA38" s="28">
        <v>15.744279084370815</v>
      </c>
      <c r="BB38" s="28">
        <v>16.263304472515419</v>
      </c>
      <c r="BC38" s="28">
        <v>13.199660554606307</v>
      </c>
      <c r="BD38" s="28">
        <v>12.751983808615124</v>
      </c>
      <c r="BE38" s="28">
        <v>17.500293085265774</v>
      </c>
      <c r="BF38" s="28">
        <v>10.957622200725835</v>
      </c>
      <c r="BG38" s="28">
        <v>14.095349514563678</v>
      </c>
      <c r="BH38" s="28">
        <v>11.756733320633135</v>
      </c>
      <c r="BI38" s="28">
        <v>9.3500956415217988</v>
      </c>
      <c r="BJ38" s="28">
        <v>11.011383400044476</v>
      </c>
      <c r="BK38" s="28">
        <v>13.144599044201053</v>
      </c>
      <c r="BL38" s="28">
        <v>14.480606440222518</v>
      </c>
      <c r="BM38" s="28">
        <v>14.110670973395536</v>
      </c>
      <c r="BN38" s="28">
        <v>11.664726329642543</v>
      </c>
      <c r="BO38" s="28">
        <v>13.618687432317058</v>
      </c>
      <c r="BP38" s="28">
        <v>15.029837677999996</v>
      </c>
      <c r="BQ38" s="28">
        <v>15.954392005128575</v>
      </c>
      <c r="BR38" s="28">
        <v>22.521540424900003</v>
      </c>
      <c r="BS38" s="28">
        <v>15.515273938957145</v>
      </c>
      <c r="BT38" s="28">
        <v>17.527340013585714</v>
      </c>
      <c r="BW38" s="28">
        <v>19.686384264459999</v>
      </c>
      <c r="BX38" s="28">
        <v>27.61989549774</v>
      </c>
      <c r="BY38" s="28">
        <v>38.901331022327994</v>
      </c>
      <c r="BZ38" s="28">
        <v>40.278570883276849</v>
      </c>
      <c r="CA38" s="28">
        <v>54.279637124639507</v>
      </c>
      <c r="CB38" s="28">
        <v>58.658348348251721</v>
      </c>
      <c r="CC38" s="28">
        <v>58.573107515881311</v>
      </c>
      <c r="CD38" s="28">
        <v>52.40929000926954</v>
      </c>
      <c r="CE38" s="28">
        <v>53.824386504370338</v>
      </c>
      <c r="CF38" s="28">
        <v>45.416098832109562</v>
      </c>
      <c r="CG38" s="28">
        <v>45.06174180134694</v>
      </c>
      <c r="CH38" s="28">
        <v>45.342712579904045</v>
      </c>
      <c r="CI38" s="28">
        <v>57.411491454666489</v>
      </c>
      <c r="CJ38" s="28">
        <v>59.715241921002622</v>
      </c>
      <c r="CK38" s="28">
        <v>46.159800677444444</v>
      </c>
      <c r="CL38" s="28">
        <v>52.747259857863583</v>
      </c>
      <c r="CM38" s="28">
        <v>56.267643445088176</v>
      </c>
    </row>
    <row r="39" spans="1:91" ht="12.75" customHeight="1">
      <c r="A39" s="29" t="s">
        <v>36</v>
      </c>
      <c r="B39" s="28">
        <v>3.6109247500000001</v>
      </c>
      <c r="C39" s="28">
        <v>3.6109947500000001</v>
      </c>
      <c r="D39" s="28">
        <v>3.6139247500000002</v>
      </c>
      <c r="E39" s="28">
        <v>3.64612275</v>
      </c>
      <c r="F39" s="28">
        <v>3.13783725</v>
      </c>
      <c r="G39" s="28">
        <v>3.3608112500000002</v>
      </c>
      <c r="H39" s="28">
        <v>3.1447222499999996</v>
      </c>
      <c r="I39" s="28">
        <v>5.4776762499999991</v>
      </c>
      <c r="J39" s="28">
        <v>4.1492767500000003</v>
      </c>
      <c r="K39" s="28">
        <v>5.7892797499999995</v>
      </c>
      <c r="L39" s="28">
        <v>7.0322397499999996</v>
      </c>
      <c r="M39" s="28">
        <v>4.7804890833333342</v>
      </c>
      <c r="N39" s="28">
        <v>5.3615637500000002</v>
      </c>
      <c r="O39" s="28">
        <v>5.7564546874999998</v>
      </c>
      <c r="P39" s="28">
        <v>3.9220683593749999</v>
      </c>
      <c r="Q39" s="28">
        <v>8.348098588958333</v>
      </c>
      <c r="R39" s="28">
        <v>5.5119687586111104</v>
      </c>
      <c r="S39" s="28">
        <v>6.4894993547777782</v>
      </c>
      <c r="T39" s="28">
        <v>11.450645438850309</v>
      </c>
      <c r="U39" s="28">
        <v>9.6349999999999998</v>
      </c>
      <c r="V39" s="28">
        <v>3.2269999999999999</v>
      </c>
      <c r="W39" s="28">
        <v>10.015000000000001</v>
      </c>
      <c r="X39" s="28">
        <v>9.9909999999999997</v>
      </c>
      <c r="Y39" s="28">
        <v>2.74349</v>
      </c>
      <c r="Z39" s="28">
        <v>4.4758714065640435</v>
      </c>
      <c r="AA39" s="28">
        <v>3.1255039964527223</v>
      </c>
      <c r="AB39" s="28">
        <v>2.5179627898040251</v>
      </c>
      <c r="AC39" s="28">
        <v>0.36874580730015294</v>
      </c>
      <c r="AD39" s="28">
        <v>0.30884771163615288</v>
      </c>
      <c r="AE39" s="28">
        <v>0.95287271163615284</v>
      </c>
      <c r="AF39" s="28">
        <v>0.37915200000000004</v>
      </c>
      <c r="AG39" s="28">
        <v>0.37982541000000003</v>
      </c>
      <c r="AH39" s="28">
        <v>2.0614586199999998</v>
      </c>
      <c r="AI39" s="28">
        <v>5.4754735400000003</v>
      </c>
      <c r="AJ39" s="28">
        <v>1.8128836999999998</v>
      </c>
      <c r="AK39" s="28">
        <v>1.8095119900000001</v>
      </c>
      <c r="AL39" s="28">
        <v>1.8093695699999999</v>
      </c>
      <c r="AM39" s="28">
        <v>6.7955185699999996</v>
      </c>
      <c r="AN39" s="28">
        <v>1.5765314000000001</v>
      </c>
      <c r="AO39" s="28">
        <v>5.5633276999999985</v>
      </c>
      <c r="AP39" s="28">
        <v>3.5789295499999993</v>
      </c>
      <c r="AQ39" s="28">
        <v>5.953562869999999</v>
      </c>
      <c r="AR39" s="28">
        <v>14.330148769999999</v>
      </c>
      <c r="AS39" s="28">
        <v>5.8058593399999996</v>
      </c>
      <c r="AT39" s="28">
        <v>13.102020593333332</v>
      </c>
      <c r="AU39" s="28">
        <v>13.10169529</v>
      </c>
      <c r="AV39" s="28">
        <v>13.12080647</v>
      </c>
      <c r="AW39" s="28">
        <v>13.12680647</v>
      </c>
      <c r="AX39" s="28">
        <v>10.637471869999999</v>
      </c>
      <c r="AY39" s="28">
        <v>10.75047187</v>
      </c>
      <c r="AZ39" s="28">
        <v>11.958471869999999</v>
      </c>
      <c r="BA39" s="28">
        <v>11.918974</v>
      </c>
      <c r="BB39" s="28">
        <v>14.152388</v>
      </c>
      <c r="BC39" s="28">
        <v>10.018992666666668</v>
      </c>
      <c r="BD39" s="28">
        <v>6.7153450000000001</v>
      </c>
      <c r="BE39" s="28">
        <v>8.7336903333333336</v>
      </c>
      <c r="BF39" s="28">
        <v>13.545738200199997</v>
      </c>
      <c r="BG39" s="28">
        <v>5.1327483000000003</v>
      </c>
      <c r="BH39" s="28">
        <v>1.6059695</v>
      </c>
      <c r="BI39" s="28">
        <v>1.8058686019999903</v>
      </c>
      <c r="BJ39" s="28">
        <v>3.0572906110000004</v>
      </c>
      <c r="BK39" s="28">
        <v>2.5238208999999996</v>
      </c>
      <c r="BL39" s="28">
        <v>1.8278859054999999</v>
      </c>
      <c r="BM39" s="28">
        <v>1.3998418377499999</v>
      </c>
      <c r="BN39" s="28">
        <v>1.5394809500000002</v>
      </c>
      <c r="BO39" s="28">
        <v>2.4469948033333333</v>
      </c>
      <c r="BP39" s="28">
        <v>2.1938195611111113</v>
      </c>
      <c r="BQ39" s="28">
        <v>5.9479946114814819</v>
      </c>
      <c r="BR39" s="28">
        <v>2.4194776999999998</v>
      </c>
      <c r="BS39" s="28">
        <v>6.1296578900000007</v>
      </c>
      <c r="BT39" s="28">
        <v>6.5366690999999992</v>
      </c>
      <c r="BW39" s="28">
        <v>14.481967000000001</v>
      </c>
      <c r="BX39" s="28">
        <v>15.121046999999997</v>
      </c>
      <c r="BY39" s="28">
        <v>21.751285333333335</v>
      </c>
      <c r="BZ39" s="28">
        <v>23.388185385833332</v>
      </c>
      <c r="CA39" s="28">
        <v>33.087113552239195</v>
      </c>
      <c r="CB39" s="28">
        <v>25.976490000000002</v>
      </c>
      <c r="CC39" s="28">
        <v>10.488084000120944</v>
      </c>
      <c r="CD39" s="28">
        <v>2.0206978332723056</v>
      </c>
      <c r="CE39" s="28">
        <v>11.15932785</v>
      </c>
      <c r="CF39" s="28">
        <v>15.744747239999999</v>
      </c>
      <c r="CG39" s="28">
        <v>29.668500529999996</v>
      </c>
      <c r="CH39" s="28">
        <v>52.451328823333327</v>
      </c>
      <c r="CI39" s="28">
        <v>45.265389609999993</v>
      </c>
      <c r="CJ39" s="28">
        <v>39.620415999999999</v>
      </c>
      <c r="CK39" s="28">
        <v>22.090324602199988</v>
      </c>
      <c r="CL39" s="28">
        <v>8.8088392542499996</v>
      </c>
      <c r="CM39" s="28">
        <v>12.128289925925927</v>
      </c>
    </row>
    <row r="40" spans="1:91" ht="12.75" customHeight="1">
      <c r="A40" s="29" t="s">
        <v>37</v>
      </c>
      <c r="B40" s="28">
        <v>0.82699999999999996</v>
      </c>
      <c r="C40" s="28">
        <v>1.51806</v>
      </c>
      <c r="D40" s="28">
        <v>1.605</v>
      </c>
      <c r="E40" s="28">
        <v>1.7321199999999999</v>
      </c>
      <c r="F40" s="28">
        <v>1.8180000000000001</v>
      </c>
      <c r="G40" s="28">
        <v>2.4511919999999998</v>
      </c>
      <c r="H40" s="28">
        <v>2.5539999999999998</v>
      </c>
      <c r="I40" s="28">
        <v>1.8106</v>
      </c>
      <c r="J40" s="28">
        <v>2.7235</v>
      </c>
      <c r="K40" s="28">
        <v>2.9336289999999998</v>
      </c>
      <c r="L40" s="28">
        <v>2.7755672499999999</v>
      </c>
      <c r="M40" s="28">
        <v>2.8003060624999998</v>
      </c>
      <c r="N40" s="28">
        <v>2.1444999999999999</v>
      </c>
      <c r="O40" s="28">
        <v>2.3689719999999999</v>
      </c>
      <c r="P40" s="28">
        <v>2.3864719999999999</v>
      </c>
      <c r="Q40" s="28">
        <v>2.7408053333333333</v>
      </c>
      <c r="R40" s="28">
        <v>1.244472</v>
      </c>
      <c r="S40" s="28">
        <v>1.553472</v>
      </c>
      <c r="T40" s="28">
        <v>1.579472</v>
      </c>
      <c r="U40" s="28">
        <v>1.579472</v>
      </c>
      <c r="V40" s="28">
        <v>1.579472</v>
      </c>
      <c r="W40" s="28">
        <v>1.2654719999999999</v>
      </c>
      <c r="X40" s="28">
        <v>3.2964720000000001</v>
      </c>
      <c r="Y40" s="28">
        <v>4.0802000000000005</v>
      </c>
      <c r="Z40" s="28">
        <v>3.5102245135056638</v>
      </c>
      <c r="AA40" s="28">
        <v>1.2481575931232092</v>
      </c>
      <c r="AB40" s="28">
        <v>3.5803766096313283</v>
      </c>
      <c r="AC40" s="28">
        <v>0.63535193413112412</v>
      </c>
      <c r="AD40" s="28">
        <v>0.65344193413112417</v>
      </c>
      <c r="AE40" s="28">
        <v>0.98670224663112416</v>
      </c>
      <c r="AF40" s="28">
        <v>4.4489999999999998</v>
      </c>
      <c r="AG40" s="28">
        <v>4.7949999999999999</v>
      </c>
      <c r="AH40" s="28">
        <v>3.9501409999999999</v>
      </c>
      <c r="AI40" s="28">
        <v>14.209276000000001</v>
      </c>
      <c r="AJ40" s="28">
        <v>10.111706999999999</v>
      </c>
      <c r="AK40" s="28">
        <v>10.111706999999999</v>
      </c>
      <c r="AL40" s="28">
        <v>7.2273034999999997</v>
      </c>
      <c r="AM40" s="28">
        <v>12.9794035</v>
      </c>
      <c r="AN40" s="28">
        <v>7.5807706000000001</v>
      </c>
      <c r="AO40" s="28">
        <v>10.000712</v>
      </c>
      <c r="AP40" s="28">
        <v>7.7837682999999993</v>
      </c>
      <c r="AQ40" s="28">
        <v>10.37082026</v>
      </c>
      <c r="AR40" s="28">
        <v>10.90925</v>
      </c>
      <c r="AS40" s="28">
        <v>5.6132499999999999</v>
      </c>
      <c r="AT40" s="28">
        <v>7.3092499999999996</v>
      </c>
      <c r="AU40" s="28">
        <v>8.5123369999999987</v>
      </c>
      <c r="AV40" s="28">
        <v>15.031706550000001</v>
      </c>
      <c r="AW40" s="28">
        <v>0.63075755</v>
      </c>
      <c r="AX40" s="28">
        <v>6.9404681479460759</v>
      </c>
      <c r="AY40" s="28">
        <v>12.625782750000001</v>
      </c>
      <c r="AZ40" s="28">
        <v>10.630669750000001</v>
      </c>
      <c r="BA40" s="28">
        <v>26.511833749999997</v>
      </c>
      <c r="BB40" s="28">
        <v>3.8478120288638196</v>
      </c>
      <c r="BC40" s="28">
        <v>6.1679481933656959</v>
      </c>
      <c r="BD40" s="28">
        <v>9.3924015266990306</v>
      </c>
      <c r="BE40" s="28">
        <v>13.994967765847953</v>
      </c>
      <c r="BF40" s="28">
        <v>2.0441312036842105</v>
      </c>
      <c r="BG40" s="28">
        <v>4.4569726500000009</v>
      </c>
      <c r="BH40" s="28">
        <v>7.4707975500000003</v>
      </c>
      <c r="BI40" s="28">
        <v>9.6721453999999998</v>
      </c>
      <c r="BJ40" s="28">
        <v>18.739555750000001</v>
      </c>
      <c r="BK40" s="28">
        <v>0.39840475000000003</v>
      </c>
      <c r="BL40" s="28">
        <v>0.13990775</v>
      </c>
      <c r="BM40" s="28">
        <v>0.11699136224489796</v>
      </c>
      <c r="BN40" s="28">
        <v>0.11827426526965563</v>
      </c>
      <c r="BO40" s="28">
        <v>0.42137275000000002</v>
      </c>
      <c r="BP40" s="28">
        <v>0.13682074999999999</v>
      </c>
      <c r="BQ40" s="28">
        <v>0.19836478187863837</v>
      </c>
      <c r="BR40" s="28">
        <v>2.696757849068586</v>
      </c>
      <c r="BS40" s="28">
        <v>3.486738973649075</v>
      </c>
      <c r="BT40" s="28">
        <v>3.0249927015321001</v>
      </c>
      <c r="BW40" s="28">
        <v>5.6821799999999998</v>
      </c>
      <c r="BX40" s="28">
        <v>8.6337919999999997</v>
      </c>
      <c r="BY40" s="28">
        <v>11.233002312499998</v>
      </c>
      <c r="BZ40" s="28">
        <v>9.6407493333333321</v>
      </c>
      <c r="CA40" s="28">
        <v>5.9568880000000002</v>
      </c>
      <c r="CB40" s="28">
        <v>10.221616000000001</v>
      </c>
      <c r="CC40" s="28">
        <v>8.9741106503913262</v>
      </c>
      <c r="CD40" s="28">
        <v>10.884144180762249</v>
      </c>
      <c r="CE40" s="28">
        <v>38.382830999999996</v>
      </c>
      <c r="CF40" s="28">
        <v>37.788189600000003</v>
      </c>
      <c r="CG40" s="28">
        <v>34.677088560000001</v>
      </c>
      <c r="CH40" s="28">
        <v>31.484051099999995</v>
      </c>
      <c r="CI40" s="28">
        <v>56.70875439794608</v>
      </c>
      <c r="CJ40" s="28">
        <v>33.403129514776495</v>
      </c>
      <c r="CK40" s="28">
        <v>23.644046803684212</v>
      </c>
      <c r="CL40" s="28">
        <v>19.3948596122449</v>
      </c>
      <c r="CM40" s="28">
        <v>0.87483254714829395</v>
      </c>
    </row>
    <row r="41" spans="1:91" ht="12.75" customHeight="1">
      <c r="A41" s="29" t="s">
        <v>38</v>
      </c>
      <c r="B41" s="28">
        <v>23.895313250000001</v>
      </c>
      <c r="C41" s="28">
        <v>19.254412250000001</v>
      </c>
      <c r="D41" s="28">
        <v>19.448223749999997</v>
      </c>
      <c r="E41" s="28">
        <v>19.231618125000001</v>
      </c>
      <c r="F41" s="28">
        <v>36.123086300750003</v>
      </c>
      <c r="G41" s="28">
        <v>40.642252253757498</v>
      </c>
      <c r="H41" s="28">
        <v>37.008190531295071</v>
      </c>
      <c r="I41" s="28">
        <v>37.750065651408029</v>
      </c>
      <c r="J41" s="28">
        <v>27.902806752922103</v>
      </c>
      <c r="K41" s="28">
        <v>36.174169500000005</v>
      </c>
      <c r="L41" s="28">
        <v>31.9217283589063</v>
      </c>
      <c r="M41" s="28">
        <v>30.162549815809108</v>
      </c>
      <c r="N41" s="28">
        <v>30.445661504652431</v>
      </c>
      <c r="O41" s="28">
        <v>58.912289030547974</v>
      </c>
      <c r="P41" s="28">
        <v>40.605455891580036</v>
      </c>
      <c r="Q41" s="28">
        <v>38.202414656149031</v>
      </c>
      <c r="R41" s="28">
        <v>53.637471106002025</v>
      </c>
      <c r="S41" s="28">
        <v>58.888819063930107</v>
      </c>
      <c r="T41" s="28">
        <v>57.032427128353156</v>
      </c>
      <c r="U41" s="28">
        <v>71.527402039069443</v>
      </c>
      <c r="V41" s="28">
        <v>74.295079892060201</v>
      </c>
      <c r="W41" s="28">
        <v>78.849393353655472</v>
      </c>
      <c r="X41" s="28">
        <v>92.173936214062294</v>
      </c>
      <c r="Y41" s="28">
        <v>95.109084599041651</v>
      </c>
      <c r="Z41" s="28">
        <v>52.50719284358334</v>
      </c>
      <c r="AA41" s="28">
        <v>97.574361205375283</v>
      </c>
      <c r="AB41" s="28">
        <v>65.791749849094955</v>
      </c>
      <c r="AC41" s="28">
        <v>71.366299799817369</v>
      </c>
      <c r="AD41" s="28">
        <v>101.7130000369159</v>
      </c>
      <c r="AE41" s="28">
        <v>129.0977040435304</v>
      </c>
      <c r="AF41" s="28">
        <v>145.25022487559286</v>
      </c>
      <c r="AG41" s="28">
        <v>119.28988697622914</v>
      </c>
      <c r="AH41" s="28">
        <v>96.52012477430587</v>
      </c>
      <c r="AI41" s="28">
        <v>114.06784392412439</v>
      </c>
      <c r="AJ41" s="28">
        <v>86.833849271563594</v>
      </c>
      <c r="AK41" s="28">
        <v>46.040743065208545</v>
      </c>
      <c r="AL41" s="28">
        <v>57.314750714169605</v>
      </c>
      <c r="AM41" s="28">
        <v>69.3745021282256</v>
      </c>
      <c r="AN41" s="28">
        <v>51.514502506919605</v>
      </c>
      <c r="AO41" s="28">
        <v>89.687024248739576</v>
      </c>
      <c r="AP41" s="28">
        <v>83.233186645909782</v>
      </c>
      <c r="AQ41" s="28">
        <v>59.766747690043545</v>
      </c>
      <c r="AR41" s="28">
        <v>73.258052842488951</v>
      </c>
      <c r="AS41" s="28">
        <v>76.294724351034688</v>
      </c>
      <c r="AT41" s="28">
        <v>87.701343276326995</v>
      </c>
      <c r="AU41" s="28">
        <v>87.059512932354181</v>
      </c>
      <c r="AV41" s="28">
        <v>75.172216535789374</v>
      </c>
      <c r="AW41" s="28">
        <v>87.956406476617616</v>
      </c>
      <c r="AX41" s="28">
        <v>79.555021016963366</v>
      </c>
      <c r="AY41" s="28">
        <v>89.547395934942728</v>
      </c>
      <c r="AZ41" s="28">
        <v>92.748858429015954</v>
      </c>
      <c r="BA41" s="28">
        <v>103.53161994480912</v>
      </c>
      <c r="BB41" s="28">
        <v>93.554040304529138</v>
      </c>
      <c r="BC41" s="28">
        <v>104.397667377028</v>
      </c>
      <c r="BD41" s="28">
        <v>85.588964463215376</v>
      </c>
      <c r="BE41" s="28">
        <v>155.12752067040444</v>
      </c>
      <c r="BF41" s="28">
        <v>74.306823668472916</v>
      </c>
      <c r="BG41" s="28">
        <v>79.955253117010216</v>
      </c>
      <c r="BH41" s="28">
        <v>77.589306120547789</v>
      </c>
      <c r="BI41" s="28">
        <v>100.29608551443741</v>
      </c>
      <c r="BJ41" s="28">
        <v>70.007891334456772</v>
      </c>
      <c r="BK41" s="28">
        <v>75.224701406041731</v>
      </c>
      <c r="BL41" s="28">
        <v>71.546822330880957</v>
      </c>
      <c r="BM41" s="28">
        <v>99.147254669391572</v>
      </c>
      <c r="BN41" s="28">
        <v>98.627688043775507</v>
      </c>
      <c r="BO41" s="28">
        <v>100.23452561450749</v>
      </c>
      <c r="BP41" s="28">
        <v>149.79205862213777</v>
      </c>
      <c r="BQ41" s="28">
        <v>129.06103660550934</v>
      </c>
      <c r="BR41" s="28">
        <v>140.58575424773704</v>
      </c>
      <c r="BS41" s="28">
        <v>165.55435851701762</v>
      </c>
      <c r="BT41" s="28">
        <v>126.36605262574038</v>
      </c>
      <c r="BW41" s="28">
        <v>81.829567374999996</v>
      </c>
      <c r="BX41" s="28">
        <v>151.5235947372106</v>
      </c>
      <c r="BY41" s="28">
        <v>126.16125442763752</v>
      </c>
      <c r="BZ41" s="28">
        <v>168.16582108292948</v>
      </c>
      <c r="CA41" s="28">
        <v>241.08611933735475</v>
      </c>
      <c r="CB41" s="28">
        <v>340.4274940588196</v>
      </c>
      <c r="CC41" s="28">
        <v>287.23960369787096</v>
      </c>
      <c r="CD41" s="28">
        <v>495.35081593226829</v>
      </c>
      <c r="CE41" s="28">
        <v>343.46256103520238</v>
      </c>
      <c r="CF41" s="28">
        <v>267.89077959805439</v>
      </c>
      <c r="CG41" s="28">
        <v>292.55271152947694</v>
      </c>
      <c r="CH41" s="28">
        <v>337.88947922108815</v>
      </c>
      <c r="CI41" s="28">
        <v>365.38289532573117</v>
      </c>
      <c r="CJ41" s="28">
        <v>438.66819281517701</v>
      </c>
      <c r="CK41" s="28">
        <v>332.14746842046839</v>
      </c>
      <c r="CL41" s="28">
        <v>315.92666974077099</v>
      </c>
      <c r="CM41" s="28">
        <v>477.71530888593009</v>
      </c>
    </row>
    <row r="42" spans="1:91" ht="12.75" customHeight="1">
      <c r="A42" s="29" t="s">
        <v>39</v>
      </c>
      <c r="B42" s="28">
        <v>6.3081999999999999E-2</v>
      </c>
      <c r="C42" s="28">
        <v>7.5109999999999996E-2</v>
      </c>
      <c r="D42" s="28">
        <v>0.16464599999999999</v>
      </c>
      <c r="E42" s="28">
        <v>0.16838499999999998</v>
      </c>
      <c r="F42" s="28">
        <v>8.0106999999999998E-2</v>
      </c>
      <c r="G42" s="28">
        <v>0.17141399999999998</v>
      </c>
      <c r="H42" s="28">
        <v>6.0235999999999998E-2</v>
      </c>
      <c r="I42" s="28">
        <v>6.0235999999999998E-2</v>
      </c>
      <c r="J42" s="28">
        <v>6.0235999999999998E-2</v>
      </c>
      <c r="K42" s="28">
        <v>1.2278260000000001</v>
      </c>
      <c r="L42" s="28">
        <v>0.59391899999999997</v>
      </c>
      <c r="M42" s="28">
        <v>0.31634924999999997</v>
      </c>
      <c r="N42" s="28">
        <v>0.99338956249999999</v>
      </c>
      <c r="O42" s="28">
        <v>0.86328170312500008</v>
      </c>
      <c r="P42" s="28">
        <v>1.06842912890625</v>
      </c>
      <c r="Q42" s="28">
        <v>1.3529087981770833</v>
      </c>
      <c r="R42" s="28">
        <v>0.84587321006944449</v>
      </c>
      <c r="S42" s="28">
        <v>0.82146961979166666</v>
      </c>
      <c r="T42" s="28">
        <v>10.164171380642362</v>
      </c>
      <c r="U42" s="28">
        <v>9.7234379861111115</v>
      </c>
      <c r="V42" s="28">
        <v>1.2416356671666664</v>
      </c>
      <c r="W42" s="28">
        <v>1.7381023226388888</v>
      </c>
      <c r="X42" s="28">
        <v>4.8847057309027777</v>
      </c>
      <c r="Y42" s="28">
        <v>1.6320779999999999</v>
      </c>
      <c r="Z42" s="28">
        <v>0.64570000000000005</v>
      </c>
      <c r="AA42" s="28">
        <v>0.98899999999999999</v>
      </c>
      <c r="AB42" s="28">
        <v>1.2599760000000002</v>
      </c>
      <c r="AC42" s="28">
        <v>2.1815224</v>
      </c>
      <c r="AD42" s="28">
        <v>1.623297472</v>
      </c>
      <c r="AE42" s="28">
        <v>2.9104812925600001</v>
      </c>
      <c r="AF42" s="28">
        <v>1.6934</v>
      </c>
      <c r="AG42" s="28">
        <v>1.8714000000000002</v>
      </c>
      <c r="AH42" s="28">
        <v>1.7174</v>
      </c>
      <c r="AI42" s="28">
        <v>2.4734000000000003</v>
      </c>
      <c r="AJ42" s="28">
        <v>2.4512270027000005</v>
      </c>
      <c r="AK42" s="28">
        <v>2.4512270027000005</v>
      </c>
      <c r="AL42" s="28">
        <v>1.8382270027000003</v>
      </c>
      <c r="AM42" s="28">
        <v>1.8382270027000003</v>
      </c>
      <c r="AN42" s="28">
        <v>0.61738300000000002</v>
      </c>
      <c r="AO42" s="28">
        <v>0.66465599999999991</v>
      </c>
      <c r="AP42" s="28">
        <v>0.58777813499999998</v>
      </c>
      <c r="AQ42" s="28">
        <v>4.4531460000000003</v>
      </c>
      <c r="AR42" s="28">
        <v>1.5964670000000001</v>
      </c>
      <c r="AS42" s="28">
        <v>6.9334210000000001</v>
      </c>
      <c r="AT42" s="28">
        <v>0.35345500000000002</v>
      </c>
      <c r="AU42" s="28">
        <v>0.25545499999999999</v>
      </c>
      <c r="AV42" s="28">
        <v>0.19045500000000001</v>
      </c>
      <c r="AW42" s="28">
        <v>0.21202000000000001</v>
      </c>
      <c r="AX42" s="28">
        <v>0.15545500000000001</v>
      </c>
      <c r="AY42" s="28">
        <v>0.15545500000000001</v>
      </c>
      <c r="AZ42" s="28">
        <v>0.15545500000000001</v>
      </c>
      <c r="BA42" s="28">
        <v>0.15545500000000001</v>
      </c>
      <c r="BB42" s="28">
        <v>1.3656210000000002</v>
      </c>
      <c r="BC42" s="28">
        <v>3.2276863333333341</v>
      </c>
      <c r="BD42" s="28">
        <v>1.2308400012000003</v>
      </c>
      <c r="BE42" s="28">
        <v>0.79074199999999994</v>
      </c>
      <c r="BF42" s="28">
        <v>0.21878999999999998</v>
      </c>
      <c r="BG42" s="28">
        <v>0.62454799999999999</v>
      </c>
      <c r="BH42" s="28">
        <v>0.28137100000000004</v>
      </c>
      <c r="BI42" s="28">
        <v>0.41039299999999995</v>
      </c>
      <c r="BJ42" s="28">
        <v>0.35976999999999998</v>
      </c>
      <c r="BK42" s="28">
        <v>0.76308899999999991</v>
      </c>
      <c r="BL42" s="28">
        <v>0.56142949999999991</v>
      </c>
      <c r="BM42" s="28">
        <v>0.66225924999999997</v>
      </c>
      <c r="BN42" s="28">
        <v>0.14977999999999997</v>
      </c>
      <c r="BO42" s="28">
        <v>0.15755166666666665</v>
      </c>
      <c r="BP42" s="28">
        <v>0.12085588888888886</v>
      </c>
      <c r="BQ42" s="28">
        <v>0.14272918518518515</v>
      </c>
      <c r="BR42" s="28">
        <v>7.0550129999999998</v>
      </c>
      <c r="BS42" s="28">
        <v>1.9623450000000002</v>
      </c>
      <c r="BT42" s="28">
        <v>0.40984300000000001</v>
      </c>
      <c r="BW42" s="28">
        <v>0.47122299999999995</v>
      </c>
      <c r="BX42" s="28">
        <v>0.37199300000000002</v>
      </c>
      <c r="BY42" s="28">
        <v>2.1983302500000002</v>
      </c>
      <c r="BZ42" s="28">
        <v>4.2780091927083337</v>
      </c>
      <c r="CA42" s="28">
        <v>21.554952196614586</v>
      </c>
      <c r="CB42" s="28">
        <v>9.4965217207083334</v>
      </c>
      <c r="CC42" s="28">
        <v>5.0761984000000009</v>
      </c>
      <c r="CD42" s="28">
        <v>8.0985787645599991</v>
      </c>
      <c r="CE42" s="28">
        <v>9.0932540054000022</v>
      </c>
      <c r="CF42" s="28">
        <v>4.9584930054000003</v>
      </c>
      <c r="CG42" s="28">
        <v>13.570812135000001</v>
      </c>
      <c r="CH42" s="28">
        <v>1.0113850000000002</v>
      </c>
      <c r="CI42" s="28">
        <v>0.62182000000000004</v>
      </c>
      <c r="CJ42" s="28">
        <v>6.6148893345333342</v>
      </c>
      <c r="CK42" s="28">
        <v>1.535102</v>
      </c>
      <c r="CL42" s="28">
        <v>2.3465477499999996</v>
      </c>
      <c r="CM42" s="28">
        <v>0.57091674074074061</v>
      </c>
    </row>
    <row r="43" spans="1:91" ht="12.75" customHeight="1">
      <c r="A43" s="29" t="s">
        <v>40</v>
      </c>
      <c r="B43" s="28">
        <v>4.8805550000000002</v>
      </c>
      <c r="C43" s="28">
        <v>4.7669619999999995</v>
      </c>
      <c r="D43" s="28">
        <v>1.6051879999999998</v>
      </c>
      <c r="E43" s="28">
        <v>1.218213</v>
      </c>
      <c r="F43" s="28">
        <v>3.2125600000000003</v>
      </c>
      <c r="G43" s="28">
        <v>2.0236269999999998</v>
      </c>
      <c r="H43" s="28">
        <v>6.8678359999999996</v>
      </c>
      <c r="I43" s="28">
        <v>2.3038440000000002</v>
      </c>
      <c r="J43" s="28">
        <v>7.1007352999999993</v>
      </c>
      <c r="K43" s="28">
        <v>4.4699329999999993</v>
      </c>
      <c r="L43" s="28">
        <v>7.0879977700000003</v>
      </c>
      <c r="M43" s="28">
        <v>4.0094270000000005</v>
      </c>
      <c r="N43" s="28">
        <v>5.1210105199999996</v>
      </c>
      <c r="O43" s="28">
        <v>4.7123909400000006</v>
      </c>
      <c r="P43" s="28">
        <v>8.4239999999999995</v>
      </c>
      <c r="Q43" s="28">
        <v>14.23858976131454</v>
      </c>
      <c r="R43" s="28">
        <v>22.545204460000001</v>
      </c>
      <c r="S43" s="28">
        <v>9.2456504809948417</v>
      </c>
      <c r="T43" s="28">
        <v>13.28987888</v>
      </c>
      <c r="U43" s="28">
        <v>19.44810103387978</v>
      </c>
      <c r="V43" s="28">
        <v>1.08660964</v>
      </c>
      <c r="W43" s="28">
        <v>2.3318575299999802</v>
      </c>
      <c r="X43" s="28">
        <v>21.48107649</v>
      </c>
      <c r="Y43" s="28">
        <v>2.0695743499999999</v>
      </c>
      <c r="Z43" s="28">
        <v>5.411103050000003</v>
      </c>
      <c r="AA43" s="28">
        <v>69.186549999999983</v>
      </c>
      <c r="AB43" s="28">
        <v>10.053900199999999</v>
      </c>
      <c r="AC43" s="28">
        <v>26.015453569999998</v>
      </c>
      <c r="AD43" s="28">
        <v>12.641716899999997</v>
      </c>
      <c r="AE43" s="28">
        <v>17.26900865</v>
      </c>
      <c r="AF43" s="28">
        <v>25.950768439999997</v>
      </c>
      <c r="AG43" s="28">
        <v>36.926714499999996</v>
      </c>
      <c r="AH43" s="28">
        <v>1.7058653400000008</v>
      </c>
      <c r="AI43" s="28">
        <v>35.205431799999992</v>
      </c>
      <c r="AJ43" s="28">
        <v>7.5834020500000001</v>
      </c>
      <c r="AK43" s="28">
        <v>4.3600578200000015</v>
      </c>
      <c r="AL43" s="28">
        <v>2.2069193399999976</v>
      </c>
      <c r="AM43" s="28">
        <v>16.376387440000002</v>
      </c>
      <c r="AN43" s="28">
        <v>4.9422670000000002</v>
      </c>
      <c r="AO43" s="28">
        <v>29.469863</v>
      </c>
      <c r="AP43" s="28">
        <v>18.699637599999999</v>
      </c>
      <c r="AQ43" s="28">
        <v>28.693887999999998</v>
      </c>
      <c r="AR43" s="28">
        <v>14.6015278</v>
      </c>
      <c r="AS43" s="28">
        <v>21.6813118</v>
      </c>
      <c r="AT43" s="28">
        <v>29.212991000000002</v>
      </c>
      <c r="AU43" s="28">
        <v>12.027301</v>
      </c>
      <c r="AV43" s="28">
        <v>39.393412500000004</v>
      </c>
      <c r="AW43" s="28">
        <v>35.179606</v>
      </c>
      <c r="AX43" s="28">
        <v>50.933330000000012</v>
      </c>
      <c r="AY43" s="28">
        <v>35.837011140000001</v>
      </c>
      <c r="AZ43" s="28">
        <v>35.606279999999998</v>
      </c>
      <c r="BA43" s="28">
        <v>49.881633000000001</v>
      </c>
      <c r="BB43" s="28">
        <v>59.794277000000001</v>
      </c>
      <c r="BC43" s="28">
        <v>24.380538000000001</v>
      </c>
      <c r="BD43" s="28">
        <v>83.318949919999994</v>
      </c>
      <c r="BE43" s="28">
        <v>27.741970999999999</v>
      </c>
      <c r="BF43" s="28">
        <v>33.859625000000001</v>
      </c>
      <c r="BG43" s="28">
        <v>37.329037999999997</v>
      </c>
      <c r="BH43" s="28">
        <v>53.236412999999999</v>
      </c>
      <c r="BI43" s="28">
        <v>67.379342000000008</v>
      </c>
      <c r="BJ43" s="28">
        <v>24.987345000000001</v>
      </c>
      <c r="BK43" s="28">
        <v>29.275365999999998</v>
      </c>
      <c r="BL43" s="28">
        <v>47.268783000000006</v>
      </c>
      <c r="BM43" s="27">
        <v>19.188352821762969</v>
      </c>
      <c r="BN43" s="27">
        <v>85.535081821762972</v>
      </c>
      <c r="BO43" s="27">
        <v>35.154803567410376</v>
      </c>
      <c r="BP43" s="27">
        <v>53.427975457410369</v>
      </c>
      <c r="BQ43" s="27">
        <v>46.671528457410375</v>
      </c>
      <c r="BR43" s="27">
        <v>42.400411457410371</v>
      </c>
      <c r="BS43" s="27">
        <v>50.836314097410373</v>
      </c>
      <c r="BT43" s="27">
        <v>64.843014790743709</v>
      </c>
      <c r="BW43" s="28">
        <v>12.470918000000001</v>
      </c>
      <c r="BX43" s="28">
        <v>14.407867</v>
      </c>
      <c r="BY43" s="28">
        <v>22.668093069999998</v>
      </c>
      <c r="BZ43" s="28">
        <v>32.49599122131454</v>
      </c>
      <c r="CA43" s="28">
        <v>64.528834854874617</v>
      </c>
      <c r="CB43" s="28">
        <v>26.969118009999978</v>
      </c>
      <c r="CC43" s="28">
        <v>110.66700681999998</v>
      </c>
      <c r="CD43" s="28">
        <v>92.788208489999988</v>
      </c>
      <c r="CE43" s="28">
        <v>48.854757009999993</v>
      </c>
      <c r="CF43" s="28">
        <v>52.995436780000006</v>
      </c>
      <c r="CG43" s="28">
        <v>83.676365199999992</v>
      </c>
      <c r="CH43" s="28">
        <v>115.8133105</v>
      </c>
      <c r="CI43" s="28">
        <v>172.25825414000002</v>
      </c>
      <c r="CJ43" s="28">
        <v>195.23573592</v>
      </c>
      <c r="CK43" s="28">
        <v>191.804418</v>
      </c>
      <c r="CL43" s="28">
        <v>120.71984682176299</v>
      </c>
      <c r="CM43" s="28">
        <v>220.78938930399408</v>
      </c>
    </row>
    <row r="44" spans="1:91" ht="12.75" customHeight="1">
      <c r="A44" s="2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27"/>
      <c r="BH44" s="27"/>
      <c r="BI44" s="27"/>
      <c r="BJ44" s="27"/>
      <c r="BK44" s="27"/>
      <c r="BL44" s="27"/>
    </row>
    <row r="45" spans="1:91" ht="12.75" customHeight="1">
      <c r="A45" s="94" t="s">
        <v>94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91" ht="12.75" customHeight="1">
      <c r="A46" s="29"/>
      <c r="BA46" s="30"/>
      <c r="BB46" s="30"/>
      <c r="BC46" s="30"/>
      <c r="BD46" s="30"/>
      <c r="BE46" s="30"/>
      <c r="BF46" s="30"/>
    </row>
    <row r="47" spans="1:91" ht="12.75" customHeight="1">
      <c r="A47" s="29"/>
      <c r="BA47" s="30"/>
      <c r="BB47" s="30"/>
      <c r="BC47" s="30"/>
      <c r="BD47" s="30"/>
      <c r="BE47" s="30"/>
      <c r="BF47" s="30"/>
    </row>
    <row r="48" spans="1:91" ht="12.75" customHeight="1">
      <c r="A48" s="29"/>
      <c r="BA48" s="30"/>
      <c r="BB48" s="30"/>
      <c r="BC48" s="30"/>
      <c r="BD48" s="30"/>
      <c r="BE48" s="30"/>
      <c r="BF48" s="30"/>
    </row>
    <row r="49" spans="1:58" ht="12.75" customHeight="1">
      <c r="A49" s="29"/>
      <c r="BA49" s="30"/>
      <c r="BB49" s="30"/>
      <c r="BC49" s="30"/>
      <c r="BD49" s="30"/>
      <c r="BE49" s="30"/>
      <c r="BF49" s="30"/>
    </row>
    <row r="50" spans="1:58" ht="12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1:58" ht="12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1:58" ht="12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1:58" ht="12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ht="12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ht="12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1:58" ht="12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ht="12.75" customHeight="1">
      <c r="A57" s="29"/>
    </row>
    <row r="58" spans="1:58" ht="12.75" customHeight="1">
      <c r="A58" s="29"/>
    </row>
    <row r="59" spans="1:58" ht="12.75" customHeight="1">
      <c r="A59" s="29"/>
    </row>
    <row r="60" spans="1:58" ht="12.75" customHeight="1">
      <c r="A60" s="29"/>
    </row>
    <row r="61" spans="1:58" ht="12.75" customHeight="1">
      <c r="A61" s="29"/>
    </row>
    <row r="62" spans="1:58" ht="12.75" customHeight="1">
      <c r="A62" s="29"/>
    </row>
    <row r="63" spans="1:58" ht="12.75" customHeight="1">
      <c r="A63" s="29"/>
    </row>
    <row r="64" spans="1:58" ht="12.75" customHeight="1">
      <c r="A64" s="29"/>
    </row>
    <row r="65" spans="1:1" ht="12.75" customHeight="1">
      <c r="A65" s="29"/>
    </row>
    <row r="66" spans="1:1" ht="12.75" customHeight="1">
      <c r="A66" s="29"/>
    </row>
    <row r="67" spans="1:1" ht="12.75" customHeight="1">
      <c r="A67" s="29"/>
    </row>
    <row r="68" spans="1:1" ht="12.75" customHeight="1">
      <c r="A68" s="29"/>
    </row>
    <row r="69" spans="1:1" ht="12.75" customHeight="1">
      <c r="A69" s="29"/>
    </row>
    <row r="70" spans="1:1" ht="12.75" customHeight="1">
      <c r="A70" s="29"/>
    </row>
    <row r="71" spans="1:1" ht="12.75" customHeight="1">
      <c r="A71" s="29"/>
    </row>
    <row r="72" spans="1:1" ht="12.75" customHeight="1">
      <c r="A72" s="29"/>
    </row>
    <row r="73" spans="1:1" ht="12.75" customHeight="1">
      <c r="A73" s="29"/>
    </row>
    <row r="74" spans="1:1" ht="12.75" customHeight="1">
      <c r="A74" s="29"/>
    </row>
    <row r="75" spans="1:1" ht="12.75" customHeight="1">
      <c r="A75" s="29"/>
    </row>
    <row r="76" spans="1:1" ht="12.75" customHeight="1">
      <c r="A76" s="29"/>
    </row>
    <row r="77" spans="1:1" ht="12.75" customHeight="1">
      <c r="A77" s="29"/>
    </row>
    <row r="78" spans="1:1" ht="12.75" customHeight="1">
      <c r="A78" s="29"/>
    </row>
    <row r="79" spans="1:1" ht="12.75" customHeight="1">
      <c r="A79" s="29"/>
    </row>
    <row r="80" spans="1:1" ht="12.75" customHeight="1">
      <c r="A80" s="29"/>
    </row>
    <row r="81" spans="1:1" ht="12.75" customHeight="1">
      <c r="A81" s="29"/>
    </row>
    <row r="82" spans="1:1" ht="12.75" customHeight="1">
      <c r="A82" s="29"/>
    </row>
    <row r="83" spans="1:1" ht="12.75" customHeight="1">
      <c r="A83" s="29"/>
    </row>
    <row r="84" spans="1:1" ht="12.75" customHeight="1">
      <c r="A84" s="29"/>
    </row>
    <row r="85" spans="1:1" ht="12.75" customHeight="1">
      <c r="A85" s="29"/>
    </row>
    <row r="86" spans="1:1" ht="12.75" customHeight="1">
      <c r="A86" s="29"/>
    </row>
    <row r="87" spans="1:1" ht="12.75" customHeight="1">
      <c r="A87" s="29"/>
    </row>
    <row r="88" spans="1:1" ht="12.75" customHeight="1">
      <c r="A88" s="29"/>
    </row>
    <row r="89" spans="1:1" ht="12.75" customHeight="1">
      <c r="A89" s="29"/>
    </row>
    <row r="90" spans="1:1" ht="12.75" customHeight="1">
      <c r="A90" s="29"/>
    </row>
    <row r="91" spans="1:1" ht="12.75" customHeight="1">
      <c r="A91" s="29"/>
    </row>
    <row r="92" spans="1:1" ht="12.75" customHeight="1">
      <c r="A92" s="29"/>
    </row>
    <row r="93" spans="1:1" ht="12.75" customHeight="1">
      <c r="A93" s="29"/>
    </row>
    <row r="94" spans="1:1" ht="12.75" customHeight="1">
      <c r="A94" s="29"/>
    </row>
    <row r="95" spans="1:1" ht="12.75" customHeight="1">
      <c r="A95" s="29"/>
    </row>
    <row r="96" spans="1:1" ht="12.75" customHeight="1">
      <c r="A96" s="29"/>
    </row>
    <row r="97" spans="1:58" ht="12.75" customHeight="1">
      <c r="A97" s="29"/>
    </row>
    <row r="98" spans="1:58" ht="12.75" customHeight="1">
      <c r="A98" s="29"/>
    </row>
    <row r="99" spans="1:58" ht="12.75" customHeight="1">
      <c r="A99" s="29"/>
    </row>
    <row r="100" spans="1:58" ht="12.75" customHeight="1">
      <c r="A100" s="29"/>
    </row>
    <row r="101" spans="1:58" ht="12.75" customHeight="1">
      <c r="A101" s="29"/>
    </row>
    <row r="102" spans="1:58" ht="12.75" customHeight="1">
      <c r="A102" s="29"/>
    </row>
    <row r="103" spans="1:58" ht="12.75" customHeight="1">
      <c r="A103" s="29"/>
    </row>
    <row r="104" spans="1:58" ht="12.75" customHeight="1">
      <c r="A104" s="29"/>
    </row>
    <row r="105" spans="1:58" ht="12.75" customHeight="1">
      <c r="A105" s="29"/>
    </row>
    <row r="106" spans="1:58" ht="12.75" customHeight="1">
      <c r="A106" s="29"/>
    </row>
    <row r="107" spans="1:58" ht="12.75" customHeight="1">
      <c r="A107" s="29"/>
    </row>
    <row r="108" spans="1:58" ht="12.75" customHeight="1">
      <c r="A108" s="29"/>
    </row>
    <row r="110" spans="1:58" ht="12.75" customHeight="1">
      <c r="A110" s="78"/>
    </row>
    <row r="111" spans="1:58" ht="12.75" customHeight="1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t="12.75" customHeight="1">
      <c r="A112" s="29"/>
    </row>
    <row r="113" spans="1:58" ht="12.75" customHeight="1">
      <c r="A113" s="29"/>
    </row>
    <row r="114" spans="1:58" ht="12.75" customHeight="1">
      <c r="A114" s="29"/>
    </row>
    <row r="115" spans="1:58" ht="12.75" customHeight="1">
      <c r="A115" s="29"/>
    </row>
    <row r="116" spans="1:58" ht="12.75" customHeight="1">
      <c r="A116" s="29"/>
    </row>
    <row r="117" spans="1:58" ht="12.75" customHeight="1">
      <c r="A117" s="29"/>
    </row>
    <row r="118" spans="1:58" ht="12.75" customHeight="1">
      <c r="A118" s="29"/>
    </row>
    <row r="119" spans="1:58" ht="12.75" customHeight="1">
      <c r="A119" s="29"/>
    </row>
    <row r="120" spans="1:58" ht="12.75" customHeight="1">
      <c r="A120" s="29"/>
    </row>
    <row r="121" spans="1:58" ht="12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1:58" ht="12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58" ht="12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1:58" ht="12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1:58" ht="12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1:58" ht="12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1:58" ht="12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1:58" ht="12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1:58" ht="12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1:58" ht="12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1:58" ht="12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1:58" ht="12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1:58" ht="12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ht="12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1:58" ht="12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1:58" ht="12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1:58" ht="12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1:58" ht="12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1:58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1:58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1:58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1:58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1:58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1:58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1:58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1:58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1:5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1:58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1:58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1:58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1:58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1:58" ht="12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1:58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1:58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1:58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1: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1:58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1:58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1:58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1:58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1:58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1:58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1:58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1:58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1:5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1:58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1:58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1:58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1:58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1:58" ht="12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1:58" ht="12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1:58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1:58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1:58" ht="12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1:5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1:58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1:5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1:58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1:58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1:58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1:58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1:58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1:5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2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1:58" ht="12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1:58" ht="12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1:58" ht="12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1:58" ht="12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58" ht="12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ht="12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58" ht="12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1:58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</sheetData>
  <sheetProtection algorithmName="SHA-512" hashValue="FV+NN5LrdTNYAwFv0BB679/ujWvke7PDH96eTfw5A6tai4/4Vq2nRUFUug1kIdInzq7iQjJuDbiBdm0gsAu7Cw==" saltValue="y4C7h7EnjsX8GPH/42jMkQ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R2:BT2"/>
    <mergeCell ref="BB2:BE2"/>
    <mergeCell ref="BF2:BI2"/>
    <mergeCell ref="BJ2:BM2"/>
    <mergeCell ref="BN2:BQ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L322"/>
  <sheetViews>
    <sheetView zoomScaleNormal="100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BJ48" sqref="BJ48"/>
    </sheetView>
  </sheetViews>
  <sheetFormatPr defaultColWidth="9.1796875" defaultRowHeight="12.75" customHeight="1"/>
  <cols>
    <col min="1" max="1" width="54.54296875" style="1" bestFit="1" customWidth="1"/>
    <col min="2" max="83" width="8.81640625" style="1" customWidth="1"/>
    <col min="84" max="16384" width="9.1796875" style="1"/>
  </cols>
  <sheetData>
    <row r="1" spans="1:90" ht="12.7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</row>
    <row r="2" spans="1:90" ht="12.75" customHeight="1">
      <c r="A2" s="67" t="s">
        <v>156</v>
      </c>
      <c r="B2" s="157">
        <v>2006</v>
      </c>
      <c r="C2" s="157"/>
      <c r="D2" s="157"/>
      <c r="E2" s="157"/>
      <c r="F2" s="157">
        <v>2007</v>
      </c>
      <c r="G2" s="157"/>
      <c r="H2" s="157"/>
      <c r="I2" s="157"/>
      <c r="J2" s="157">
        <v>2008</v>
      </c>
      <c r="K2" s="157"/>
      <c r="L2" s="157"/>
      <c r="M2" s="157"/>
      <c r="N2" s="157">
        <v>2009</v>
      </c>
      <c r="O2" s="157"/>
      <c r="P2" s="157"/>
      <c r="Q2" s="157"/>
      <c r="R2" s="157">
        <v>2010</v>
      </c>
      <c r="S2" s="157"/>
      <c r="T2" s="157"/>
      <c r="U2" s="157"/>
      <c r="V2" s="157">
        <v>2011</v>
      </c>
      <c r="W2" s="157"/>
      <c r="X2" s="157"/>
      <c r="Y2" s="157"/>
      <c r="Z2" s="157">
        <v>2012</v>
      </c>
      <c r="AA2" s="157"/>
      <c r="AB2" s="157"/>
      <c r="AC2" s="157"/>
      <c r="AD2" s="157">
        <v>2013</v>
      </c>
      <c r="AE2" s="157"/>
      <c r="AF2" s="157"/>
      <c r="AG2" s="157"/>
      <c r="AH2" s="157">
        <v>2014</v>
      </c>
      <c r="AI2" s="157"/>
      <c r="AJ2" s="157"/>
      <c r="AK2" s="157"/>
      <c r="AL2" s="157">
        <v>2015</v>
      </c>
      <c r="AM2" s="157"/>
      <c r="AN2" s="157"/>
      <c r="AO2" s="157"/>
      <c r="AP2" s="157">
        <v>2016</v>
      </c>
      <c r="AQ2" s="157"/>
      <c r="AR2" s="157"/>
      <c r="AS2" s="157"/>
      <c r="AT2" s="157">
        <v>2017</v>
      </c>
      <c r="AU2" s="157"/>
      <c r="AV2" s="157"/>
      <c r="AW2" s="157"/>
      <c r="AX2" s="157">
        <v>2018</v>
      </c>
      <c r="AY2" s="157"/>
      <c r="AZ2" s="157"/>
      <c r="BA2" s="157"/>
      <c r="BB2" s="157">
        <v>2019</v>
      </c>
      <c r="BC2" s="157"/>
      <c r="BD2" s="157"/>
      <c r="BE2" s="157"/>
      <c r="BF2" s="157">
        <v>2020</v>
      </c>
      <c r="BG2" s="157"/>
      <c r="BH2" s="157"/>
      <c r="BI2" s="157"/>
      <c r="BJ2" s="157">
        <v>2021</v>
      </c>
      <c r="BK2" s="157"/>
      <c r="BL2" s="157"/>
      <c r="BM2" s="157"/>
      <c r="BN2" s="157">
        <v>2022</v>
      </c>
      <c r="BO2" s="157"/>
      <c r="BP2" s="157"/>
      <c r="BQ2" s="157"/>
      <c r="BR2" s="158">
        <v>2023</v>
      </c>
      <c r="BS2" s="159"/>
      <c r="BT2" s="160"/>
      <c r="BU2" s="45"/>
      <c r="BV2" s="70" t="s">
        <v>166</v>
      </c>
      <c r="BW2" s="89"/>
      <c r="BX2" s="89"/>
      <c r="BY2" s="89"/>
      <c r="BZ2" s="89"/>
      <c r="CA2" s="89"/>
      <c r="CB2" s="89"/>
      <c r="CC2" s="89"/>
      <c r="CD2" s="89"/>
      <c r="CE2" s="89"/>
      <c r="CF2" s="90"/>
      <c r="CG2" s="90"/>
      <c r="CH2" s="90"/>
      <c r="CI2" s="90"/>
      <c r="CJ2" s="90"/>
      <c r="CK2" s="90"/>
      <c r="CL2" s="90"/>
    </row>
    <row r="3" spans="1:90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51" t="s">
        <v>173</v>
      </c>
      <c r="BT3" s="51" t="s">
        <v>175</v>
      </c>
      <c r="BU3" s="5"/>
      <c r="BV3" s="71">
        <v>2006</v>
      </c>
      <c r="BW3" s="71">
        <v>2007</v>
      </c>
      <c r="BX3" s="71">
        <v>2008</v>
      </c>
      <c r="BY3" s="71">
        <v>2009</v>
      </c>
      <c r="BZ3" s="71">
        <v>2010</v>
      </c>
      <c r="CA3" s="71">
        <v>2011</v>
      </c>
      <c r="CB3" s="71">
        <v>2012</v>
      </c>
      <c r="CC3" s="71">
        <v>2013</v>
      </c>
      <c r="CD3" s="71">
        <v>2014</v>
      </c>
      <c r="CE3" s="71">
        <v>2015</v>
      </c>
      <c r="CF3" s="71">
        <v>2016</v>
      </c>
      <c r="CG3" s="71">
        <v>2017</v>
      </c>
      <c r="CH3" s="71">
        <v>2018</v>
      </c>
      <c r="CI3" s="71">
        <v>2019</v>
      </c>
      <c r="CJ3" s="71">
        <v>2020</v>
      </c>
      <c r="CK3" s="71">
        <v>2021</v>
      </c>
      <c r="CL3" s="71">
        <v>2022</v>
      </c>
    </row>
    <row r="4" spans="1:90" ht="12.75" customHeight="1">
      <c r="A4" s="39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90" ht="12.75" customHeight="1">
      <c r="A5" s="12"/>
      <c r="CF5" s="13"/>
      <c r="CG5" s="13"/>
      <c r="CH5" s="13"/>
      <c r="CI5" s="13"/>
      <c r="CJ5" s="13"/>
      <c r="CK5" s="13"/>
      <c r="CL5" s="13"/>
    </row>
    <row r="6" spans="1:90" ht="12.75" customHeight="1">
      <c r="A6" s="39" t="s">
        <v>43</v>
      </c>
      <c r="B6" s="10">
        <v>-34.965441489999996</v>
      </c>
      <c r="C6" s="10">
        <v>-26.182611869999992</v>
      </c>
      <c r="D6" s="10">
        <v>-51.453819438586905</v>
      </c>
      <c r="E6" s="10">
        <v>7.3907995188549975</v>
      </c>
      <c r="F6" s="10">
        <v>-51.904147438173624</v>
      </c>
      <c r="G6" s="10">
        <v>-64.163852358798636</v>
      </c>
      <c r="H6" s="10">
        <v>-56.821271269786322</v>
      </c>
      <c r="I6" s="10">
        <v>-84.32800109234681</v>
      </c>
      <c r="J6" s="10">
        <v>-132.17219024366301</v>
      </c>
      <c r="K6" s="10">
        <v>-76.16877278026962</v>
      </c>
      <c r="L6" s="10">
        <v>-158.54428888113262</v>
      </c>
      <c r="M6" s="10">
        <v>-65.904535628539776</v>
      </c>
      <c r="N6" s="10">
        <v>-91.216219301075384</v>
      </c>
      <c r="O6" s="10">
        <v>-115.152821424859</v>
      </c>
      <c r="P6" s="10">
        <v>-131.81697690143835</v>
      </c>
      <c r="Q6" s="10">
        <v>-111.76827256447811</v>
      </c>
      <c r="R6" s="10">
        <v>-99.505042383627512</v>
      </c>
      <c r="S6" s="10">
        <v>-88.152529040270593</v>
      </c>
      <c r="T6" s="10">
        <v>-58.900425091623092</v>
      </c>
      <c r="U6" s="10">
        <v>-107.53761799520629</v>
      </c>
      <c r="V6" s="10">
        <v>-120.33079687128183</v>
      </c>
      <c r="W6" s="10">
        <v>-186.12993037707253</v>
      </c>
      <c r="X6" s="10">
        <v>-182.62094823399411</v>
      </c>
      <c r="Y6" s="10">
        <v>-75.210807192869055</v>
      </c>
      <c r="Z6" s="10">
        <v>-120.79542161916081</v>
      </c>
      <c r="AA6" s="10">
        <v>-114.57808187498391</v>
      </c>
      <c r="AB6" s="10">
        <v>-85.683672686906476</v>
      </c>
      <c r="AC6" s="10">
        <v>-99.420116526942138</v>
      </c>
      <c r="AD6" s="10">
        <v>-42.464585123343227</v>
      </c>
      <c r="AE6" s="10">
        <v>56.760310375702801</v>
      </c>
      <c r="AF6" s="10">
        <v>-57.433773076527345</v>
      </c>
      <c r="AG6" s="10">
        <v>70.965751637791072</v>
      </c>
      <c r="AH6" s="10">
        <v>19.879608446731403</v>
      </c>
      <c r="AI6" s="10">
        <v>-11.052455005093861</v>
      </c>
      <c r="AJ6" s="10">
        <v>-70.957694134452055</v>
      </c>
      <c r="AK6" s="10">
        <v>-50.544564956191451</v>
      </c>
      <c r="AL6" s="10">
        <v>-52.517006414781818</v>
      </c>
      <c r="AM6" s="10">
        <v>-31.101347158603403</v>
      </c>
      <c r="AN6" s="10">
        <v>-50.633831850459757</v>
      </c>
      <c r="AO6" s="10">
        <v>-57.288225013516154</v>
      </c>
      <c r="AP6" s="10">
        <v>-71.188512020468565</v>
      </c>
      <c r="AQ6" s="10">
        <v>-102.7974273314565</v>
      </c>
      <c r="AR6" s="10">
        <v>-78.502753009816516</v>
      </c>
      <c r="AS6" s="10">
        <v>-88.06104566661719</v>
      </c>
      <c r="AT6" s="10">
        <v>-84.105581498860062</v>
      </c>
      <c r="AU6" s="10">
        <v>-11.867653197848313</v>
      </c>
      <c r="AV6" s="10">
        <v>-113.85239099102863</v>
      </c>
      <c r="AW6" s="10">
        <v>-23.790744379391285</v>
      </c>
      <c r="AX6" s="10">
        <v>-34.313015032317594</v>
      </c>
      <c r="AY6" s="10">
        <v>7.8790450514739803</v>
      </c>
      <c r="AZ6" s="10">
        <v>-73.241728397418441</v>
      </c>
      <c r="BA6" s="10">
        <v>-64.046476704143316</v>
      </c>
      <c r="BB6" s="10">
        <v>-9.9741691654672309</v>
      </c>
      <c r="BC6" s="10">
        <v>55.131997867850657</v>
      </c>
      <c r="BD6" s="10">
        <v>-36.219776979336004</v>
      </c>
      <c r="BE6" s="10">
        <v>-144.53750269702749</v>
      </c>
      <c r="BF6" s="10">
        <v>34.275860074079958</v>
      </c>
      <c r="BG6" s="10">
        <v>176.1793043392305</v>
      </c>
      <c r="BH6" s="10">
        <v>-47.543243268519092</v>
      </c>
      <c r="BI6" s="10">
        <v>131.99080841739607</v>
      </c>
      <c r="BJ6" s="10">
        <v>30.030137032615883</v>
      </c>
      <c r="BK6" s="10">
        <v>24.635782086190417</v>
      </c>
      <c r="BL6" s="10">
        <v>-10.906963305682552</v>
      </c>
      <c r="BM6" s="10">
        <v>100.39922421585682</v>
      </c>
      <c r="BN6" s="10">
        <v>92.235974009663948</v>
      </c>
      <c r="BO6" s="10">
        <v>-33.500258598029944</v>
      </c>
      <c r="BP6" s="10">
        <v>-26.844329783234969</v>
      </c>
      <c r="BQ6" s="10">
        <v>35.75197383067686</v>
      </c>
      <c r="BR6" s="10">
        <v>80.076112178380782</v>
      </c>
      <c r="BS6" s="10">
        <v>-5.2902208444801886</v>
      </c>
      <c r="BT6" s="10">
        <v>107.39193897989747</v>
      </c>
      <c r="BU6" s="10"/>
      <c r="BV6" s="10">
        <v>-105.21107327973189</v>
      </c>
      <c r="BW6" s="10">
        <v>-257.21727215910539</v>
      </c>
      <c r="BX6" s="10">
        <v>-432.78978753360502</v>
      </c>
      <c r="BY6" s="10">
        <v>-449.95429019185087</v>
      </c>
      <c r="BZ6" s="10">
        <v>-354.0956145107275</v>
      </c>
      <c r="CA6" s="10">
        <v>-564.29248267521757</v>
      </c>
      <c r="CB6" s="10">
        <v>-420.47729270799334</v>
      </c>
      <c r="CC6" s="10">
        <v>27.827703813623302</v>
      </c>
      <c r="CD6" s="10">
        <v>-112.67510564900596</v>
      </c>
      <c r="CE6" s="10">
        <v>-191.54041043736115</v>
      </c>
      <c r="CF6" s="10">
        <v>-340.54973802835877</v>
      </c>
      <c r="CG6" s="10">
        <v>-233.61637006712829</v>
      </c>
      <c r="CH6" s="10">
        <v>-163.72217508240539</v>
      </c>
      <c r="CI6" s="10">
        <v>-135.59945097398008</v>
      </c>
      <c r="CJ6" s="10">
        <v>294.90272956218746</v>
      </c>
      <c r="CK6" s="10">
        <v>144.15818002898055</v>
      </c>
      <c r="CL6" s="10">
        <v>67.66788527907589</v>
      </c>
    </row>
    <row r="7" spans="1:90" ht="12.75" customHeight="1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7"/>
      <c r="CG7" s="17">
        <v>0</v>
      </c>
      <c r="CH7" s="17">
        <v>0</v>
      </c>
      <c r="CI7" s="17">
        <v>0</v>
      </c>
      <c r="CJ7" s="17">
        <v>0</v>
      </c>
      <c r="CK7" s="17"/>
      <c r="CL7" s="17">
        <v>0</v>
      </c>
    </row>
    <row r="8" spans="1:90" ht="12.75" customHeight="1">
      <c r="A8" s="39" t="s">
        <v>44</v>
      </c>
      <c r="B8" s="11">
        <v>13.739699480000001</v>
      </c>
      <c r="C8" s="11">
        <v>17.425515600000001</v>
      </c>
      <c r="D8" s="11">
        <v>17.258764267</v>
      </c>
      <c r="E8" s="11">
        <v>47.349312558854997</v>
      </c>
      <c r="F8" s="11">
        <v>15.998777311826375</v>
      </c>
      <c r="G8" s="11">
        <v>27.5676851896629</v>
      </c>
      <c r="H8" s="11">
        <v>27.900082190213663</v>
      </c>
      <c r="I8" s="11">
        <v>37.726407315577049</v>
      </c>
      <c r="J8" s="11">
        <v>19.894107669670294</v>
      </c>
      <c r="K8" s="11">
        <v>32.255826073063702</v>
      </c>
      <c r="L8" s="11">
        <v>33.385516119700704</v>
      </c>
      <c r="M8" s="11">
        <v>73.449170199897708</v>
      </c>
      <c r="N8" s="11">
        <v>31.3384167921668</v>
      </c>
      <c r="O8" s="11">
        <v>21.592592558788471</v>
      </c>
      <c r="P8" s="11">
        <v>20.405694849748357</v>
      </c>
      <c r="Q8" s="11">
        <v>33.297930708245843</v>
      </c>
      <c r="R8" s="11">
        <v>23.700443687168423</v>
      </c>
      <c r="S8" s="11">
        <v>27.743265911871742</v>
      </c>
      <c r="T8" s="11">
        <v>24.205456511444439</v>
      </c>
      <c r="U8" s="11">
        <v>78.53677139365638</v>
      </c>
      <c r="V8" s="11">
        <v>42.445130551050383</v>
      </c>
      <c r="W8" s="11">
        <v>35.508301596192908</v>
      </c>
      <c r="X8" s="11">
        <v>39.615002605517489</v>
      </c>
      <c r="Y8" s="11">
        <v>100.98838987582536</v>
      </c>
      <c r="Z8" s="11">
        <v>72.825069948199257</v>
      </c>
      <c r="AA8" s="11">
        <v>59.601778780889518</v>
      </c>
      <c r="AB8" s="11">
        <v>34.764221673902163</v>
      </c>
      <c r="AC8" s="11">
        <v>78.824430533833493</v>
      </c>
      <c r="AD8" s="11">
        <v>45.325415344650281</v>
      </c>
      <c r="AE8" s="11">
        <v>46.18180305962963</v>
      </c>
      <c r="AF8" s="11">
        <v>46.771744069638686</v>
      </c>
      <c r="AG8" s="11">
        <v>90.578763841791186</v>
      </c>
      <c r="AH8" s="11">
        <v>63.389777688125861</v>
      </c>
      <c r="AI8" s="11">
        <v>79.72755043699749</v>
      </c>
      <c r="AJ8" s="11">
        <v>68.492429790694445</v>
      </c>
      <c r="AK8" s="11">
        <v>125.61085704245234</v>
      </c>
      <c r="AL8" s="11">
        <v>78.975584093353277</v>
      </c>
      <c r="AM8" s="11">
        <v>96.446363204304134</v>
      </c>
      <c r="AN8" s="11">
        <v>101.16853312704023</v>
      </c>
      <c r="AO8" s="11">
        <v>133.53227521148384</v>
      </c>
      <c r="AP8" s="11">
        <v>106.62819533919809</v>
      </c>
      <c r="AQ8" s="11">
        <v>80.61401829721089</v>
      </c>
      <c r="AR8" s="11">
        <v>79.248777196933489</v>
      </c>
      <c r="AS8" s="11">
        <v>64.145881659292229</v>
      </c>
      <c r="AT8" s="11">
        <v>79.686236121146777</v>
      </c>
      <c r="AU8" s="11">
        <v>107.85289353945547</v>
      </c>
      <c r="AV8" s="11">
        <v>43.626638213585395</v>
      </c>
      <c r="AW8" s="11">
        <v>96.255164928711082</v>
      </c>
      <c r="AX8" s="11">
        <v>111.60463123672349</v>
      </c>
      <c r="AY8" s="11">
        <v>82.392993349880697</v>
      </c>
      <c r="AZ8" s="11">
        <v>44.211548594063629</v>
      </c>
      <c r="BA8" s="11">
        <v>99.082514728639381</v>
      </c>
      <c r="BB8" s="11">
        <v>122.12455221038684</v>
      </c>
      <c r="BC8" s="11">
        <v>124.99834038374775</v>
      </c>
      <c r="BD8" s="11">
        <v>81.873434376564319</v>
      </c>
      <c r="BE8" s="11">
        <v>78.116361995135179</v>
      </c>
      <c r="BF8" s="11">
        <v>118.34191715618064</v>
      </c>
      <c r="BG8" s="11">
        <v>117.18605824793023</v>
      </c>
      <c r="BH8" s="11">
        <v>37.571892563410458</v>
      </c>
      <c r="BI8" s="11">
        <v>190.95681773498629</v>
      </c>
      <c r="BJ8" s="11">
        <v>106.84252461362128</v>
      </c>
      <c r="BK8" s="11">
        <v>86.242611137036334</v>
      </c>
      <c r="BL8" s="11">
        <v>142.84101711876579</v>
      </c>
      <c r="BM8" s="11">
        <v>103.38307619782334</v>
      </c>
      <c r="BN8" s="11">
        <v>191.22901344605421</v>
      </c>
      <c r="BO8" s="11">
        <v>86.073105931500919</v>
      </c>
      <c r="BP8" s="11">
        <v>98.911788222987269</v>
      </c>
      <c r="BQ8" s="11">
        <v>172.36033781334353</v>
      </c>
      <c r="BR8" s="11">
        <v>125.48993856763109</v>
      </c>
      <c r="BS8" s="11">
        <v>143.26438382869185</v>
      </c>
      <c r="BT8" s="11">
        <v>179.59539516044239</v>
      </c>
      <c r="BU8" s="11"/>
      <c r="BV8" s="11">
        <v>95.77329190585499</v>
      </c>
      <c r="BW8" s="11">
        <v>109.19295200727998</v>
      </c>
      <c r="BX8" s="11">
        <v>158.9846200623324</v>
      </c>
      <c r="BY8" s="11">
        <v>106.63463490894947</v>
      </c>
      <c r="BZ8" s="11">
        <v>154.18593750414098</v>
      </c>
      <c r="CA8" s="11">
        <v>218.55682462858613</v>
      </c>
      <c r="CB8" s="11">
        <v>246.01550093682442</v>
      </c>
      <c r="CC8" s="11">
        <v>228.85772631570978</v>
      </c>
      <c r="CD8" s="11">
        <v>337.22061495827012</v>
      </c>
      <c r="CE8" s="11">
        <v>410.12275563618152</v>
      </c>
      <c r="CF8" s="11">
        <v>330.63687249263467</v>
      </c>
      <c r="CG8" s="11">
        <v>327.42093280289873</v>
      </c>
      <c r="CH8" s="11">
        <v>337.2916879093072</v>
      </c>
      <c r="CI8" s="11">
        <v>407.11268896583408</v>
      </c>
      <c r="CJ8" s="11">
        <v>464.05668570250759</v>
      </c>
      <c r="CK8" s="11">
        <v>439.30922906724675</v>
      </c>
      <c r="CL8" s="11">
        <v>548.80941117388591</v>
      </c>
    </row>
    <row r="9" spans="1:90" ht="12.75" customHeight="1">
      <c r="A9" s="40" t="s">
        <v>45</v>
      </c>
      <c r="B9" s="8">
        <v>2.315725</v>
      </c>
      <c r="C9" s="8">
        <v>2.6699349999999997</v>
      </c>
      <c r="D9" s="8">
        <v>4.1441330000000001</v>
      </c>
      <c r="E9" s="8">
        <v>4.1603310000000002</v>
      </c>
      <c r="F9" s="8">
        <v>3.7222689999999998</v>
      </c>
      <c r="G9" s="8">
        <v>2.4396489999999997</v>
      </c>
      <c r="H9" s="8">
        <v>4.5312440000000009</v>
      </c>
      <c r="I9" s="8">
        <v>3.8199070000000002</v>
      </c>
      <c r="J9" s="8">
        <v>2.5286569999999999</v>
      </c>
      <c r="K9" s="8">
        <v>3.0888840000000002</v>
      </c>
      <c r="L9" s="8">
        <v>2.9795410000000002</v>
      </c>
      <c r="M9" s="8">
        <v>3.2869009999999999</v>
      </c>
      <c r="N9" s="8">
        <v>4.44707893</v>
      </c>
      <c r="O9" s="8">
        <v>3.9033194700000005</v>
      </c>
      <c r="P9" s="8">
        <v>5.39450159</v>
      </c>
      <c r="Q9" s="8">
        <v>4.7466915200000006</v>
      </c>
      <c r="R9" s="8">
        <v>7.3381722271201273</v>
      </c>
      <c r="S9" s="8">
        <v>7.9090699587316857</v>
      </c>
      <c r="T9" s="8">
        <v>4.9239134105361684</v>
      </c>
      <c r="U9" s="8">
        <v>2.7518358924390314</v>
      </c>
      <c r="V9" s="8">
        <v>7.2876774784208598</v>
      </c>
      <c r="W9" s="8">
        <v>9.3500050255370901</v>
      </c>
      <c r="X9" s="8">
        <v>5.3184510343662179</v>
      </c>
      <c r="Y9" s="8">
        <v>6.1433812064403499</v>
      </c>
      <c r="Z9" s="8">
        <v>11.744644478520398</v>
      </c>
      <c r="AA9" s="8">
        <v>13.167943446053869</v>
      </c>
      <c r="AB9" s="8">
        <v>6.4353152487181724</v>
      </c>
      <c r="AC9" s="8">
        <v>5.9484857959476525</v>
      </c>
      <c r="AD9" s="8">
        <v>11.95418181870277</v>
      </c>
      <c r="AE9" s="8">
        <v>12.523421243796387</v>
      </c>
      <c r="AF9" s="8">
        <v>6.5618319351727141</v>
      </c>
      <c r="AG9" s="8">
        <v>8.1832984153805608</v>
      </c>
      <c r="AH9" s="8">
        <v>15.418123263301124</v>
      </c>
      <c r="AI9" s="8">
        <v>13.913481280174517</v>
      </c>
      <c r="AJ9" s="8">
        <v>6.6806053439532356</v>
      </c>
      <c r="AK9" s="8">
        <v>8.0923243853805591</v>
      </c>
      <c r="AL9" s="8">
        <v>15.573580803301123</v>
      </c>
      <c r="AM9" s="8">
        <v>14.644007090174517</v>
      </c>
      <c r="AN9" s="8">
        <v>6.7026614239532352</v>
      </c>
      <c r="AO9" s="8">
        <v>7.9477568106132006</v>
      </c>
      <c r="AP9" s="8">
        <v>17.163232203301121</v>
      </c>
      <c r="AQ9" s="8">
        <v>15.238541520148118</v>
      </c>
      <c r="AR9" s="8">
        <v>18.594700583953241</v>
      </c>
      <c r="AS9" s="8">
        <v>9.8712162253805626</v>
      </c>
      <c r="AT9" s="8">
        <v>14.629107061594372</v>
      </c>
      <c r="AU9" s="8">
        <v>13.270479279093086</v>
      </c>
      <c r="AV9" s="8">
        <v>8.9314374957904104</v>
      </c>
      <c r="AW9" s="8">
        <v>12.167338123322352</v>
      </c>
      <c r="AX9" s="8">
        <v>12.969202997650369</v>
      </c>
      <c r="AY9" s="8">
        <v>16.17364814422697</v>
      </c>
      <c r="AZ9" s="8">
        <v>16.514293134226968</v>
      </c>
      <c r="BA9" s="8">
        <v>18.752994954226967</v>
      </c>
      <c r="BB9" s="8">
        <v>16.212554680858915</v>
      </c>
      <c r="BC9" s="8">
        <v>14.630033445507165</v>
      </c>
      <c r="BD9" s="8">
        <v>15.155639697883931</v>
      </c>
      <c r="BE9" s="8">
        <v>14.409236352765108</v>
      </c>
      <c r="BF9" s="8">
        <v>13.76856835422697</v>
      </c>
      <c r="BG9" s="8">
        <v>9.4588729244971663</v>
      </c>
      <c r="BH9" s="8">
        <v>10.682254224497163</v>
      </c>
      <c r="BI9" s="8">
        <v>11.960878897830499</v>
      </c>
      <c r="BJ9" s="8">
        <v>35.530602243530524</v>
      </c>
      <c r="BK9" s="8">
        <v>34.178663473848779</v>
      </c>
      <c r="BL9" s="8">
        <v>36.248769062431478</v>
      </c>
      <c r="BM9" s="8">
        <v>40.520527566097293</v>
      </c>
      <c r="BN9" s="8">
        <v>57.277690850792517</v>
      </c>
      <c r="BO9" s="8">
        <v>37.112050200884873</v>
      </c>
      <c r="BP9" s="8">
        <v>71.225687661519885</v>
      </c>
      <c r="BQ9" s="8">
        <v>98.050519722821093</v>
      </c>
      <c r="BR9" s="8">
        <v>34.912079672732013</v>
      </c>
      <c r="BS9" s="8">
        <v>48.070295755771234</v>
      </c>
      <c r="BT9" s="8">
        <v>48.794512381112717</v>
      </c>
      <c r="BU9" s="8"/>
      <c r="BV9" s="8">
        <v>13.290123999999999</v>
      </c>
      <c r="BW9" s="8">
        <v>14.513069000000002</v>
      </c>
      <c r="BX9" s="8">
        <v>11.883983000000001</v>
      </c>
      <c r="BY9" s="8">
        <v>18.491591509999999</v>
      </c>
      <c r="BZ9" s="8">
        <v>22.922991488827016</v>
      </c>
      <c r="CA9" s="8">
        <v>28.099514744764516</v>
      </c>
      <c r="CB9" s="8">
        <v>37.296388969240091</v>
      </c>
      <c r="CC9" s="8">
        <v>39.222733413052431</v>
      </c>
      <c r="CD9" s="8">
        <v>44.104534272809438</v>
      </c>
      <c r="CE9" s="8">
        <v>44.868006128042076</v>
      </c>
      <c r="CF9" s="8">
        <v>60.867690532783044</v>
      </c>
      <c r="CG9" s="8">
        <v>48.998361959800221</v>
      </c>
      <c r="CH9" s="8">
        <v>64.410139230331268</v>
      </c>
      <c r="CI9" s="8">
        <v>60.407464177015115</v>
      </c>
      <c r="CJ9" s="8">
        <v>45.870574401051798</v>
      </c>
      <c r="CK9" s="8">
        <v>146.47856234590807</v>
      </c>
      <c r="CL9" s="8">
        <v>263.66594843601837</v>
      </c>
    </row>
    <row r="10" spans="1:90" ht="12.75" customHeight="1">
      <c r="A10" s="40" t="s">
        <v>46</v>
      </c>
      <c r="B10" s="8">
        <v>9.2510349999999999</v>
      </c>
      <c r="C10" s="8">
        <v>7.3723053500000004</v>
      </c>
      <c r="D10" s="8">
        <v>12.817461457</v>
      </c>
      <c r="E10" s="8">
        <v>23.467678378854998</v>
      </c>
      <c r="F10" s="8">
        <v>9.8676683918263759</v>
      </c>
      <c r="G10" s="8">
        <v>15.374076759662902</v>
      </c>
      <c r="H10" s="8">
        <v>21.344961620213663</v>
      </c>
      <c r="I10" s="8">
        <v>24.491640852617934</v>
      </c>
      <c r="J10" s="8">
        <v>13.045941669670295</v>
      </c>
      <c r="K10" s="8">
        <v>19.235364743063698</v>
      </c>
      <c r="L10" s="8">
        <v>19.2714918297007</v>
      </c>
      <c r="M10" s="8">
        <v>22.654993719897703</v>
      </c>
      <c r="N10" s="8">
        <v>12.812008662166802</v>
      </c>
      <c r="O10" s="8">
        <v>13.056726448788471</v>
      </c>
      <c r="P10" s="8">
        <v>9.3895131497483568</v>
      </c>
      <c r="Q10" s="8">
        <v>10.79819568024584</v>
      </c>
      <c r="R10" s="8">
        <v>6.5537529900482978</v>
      </c>
      <c r="S10" s="8">
        <v>12.666195953140058</v>
      </c>
      <c r="T10" s="8">
        <v>11.294770940908268</v>
      </c>
      <c r="U10" s="8">
        <v>18.065104531217351</v>
      </c>
      <c r="V10" s="8">
        <v>19.085367542629523</v>
      </c>
      <c r="W10" s="8">
        <v>15.978513120655819</v>
      </c>
      <c r="X10" s="8">
        <v>24.367181952262378</v>
      </c>
      <c r="Y10" s="8">
        <v>20.477856629385002</v>
      </c>
      <c r="Z10" s="8">
        <v>40.890102829678852</v>
      </c>
      <c r="AA10" s="8">
        <v>23.687613464835643</v>
      </c>
      <c r="AB10" s="8">
        <v>27.763748215183995</v>
      </c>
      <c r="AC10" s="8">
        <v>23.777304987885834</v>
      </c>
      <c r="AD10" s="8">
        <v>13.306430635947507</v>
      </c>
      <c r="AE10" s="8">
        <v>20.992381815833248</v>
      </c>
      <c r="AF10" s="8">
        <v>22.863979654465968</v>
      </c>
      <c r="AG10" s="8">
        <v>29.110342426410622</v>
      </c>
      <c r="AH10" s="8">
        <v>18.910553424824734</v>
      </c>
      <c r="AI10" s="8">
        <v>20.944891156822983</v>
      </c>
      <c r="AJ10" s="8">
        <v>23.271845626741214</v>
      </c>
      <c r="AK10" s="8">
        <v>24.693574727071784</v>
      </c>
      <c r="AL10" s="8">
        <v>15.881670290052149</v>
      </c>
      <c r="AM10" s="8">
        <v>17.148652114129618</v>
      </c>
      <c r="AN10" s="8">
        <v>21.132814703087003</v>
      </c>
      <c r="AO10" s="8">
        <v>24.616234400870638</v>
      </c>
      <c r="AP10" s="8">
        <v>16.050608135896965</v>
      </c>
      <c r="AQ10" s="8">
        <v>18.85002403706277</v>
      </c>
      <c r="AR10" s="8">
        <v>22.015435612980248</v>
      </c>
      <c r="AS10" s="8">
        <v>23.895365113911669</v>
      </c>
      <c r="AT10" s="8">
        <v>22.202549349552406</v>
      </c>
      <c r="AU10" s="8">
        <v>22.700647960362375</v>
      </c>
      <c r="AV10" s="8">
        <v>27.052200717794982</v>
      </c>
      <c r="AW10" s="8">
        <v>22.353826805388728</v>
      </c>
      <c r="AX10" s="8">
        <v>26.881495819073123</v>
      </c>
      <c r="AY10" s="8">
        <v>25.236345205653741</v>
      </c>
      <c r="AZ10" s="8">
        <v>26.538182719836662</v>
      </c>
      <c r="BA10" s="8">
        <v>32.118246054412417</v>
      </c>
      <c r="BB10" s="8">
        <v>37.848213029527926</v>
      </c>
      <c r="BC10" s="8">
        <v>33.361634468240588</v>
      </c>
      <c r="BD10" s="8">
        <v>44.294904118680378</v>
      </c>
      <c r="BE10" s="8">
        <v>38.840686522370071</v>
      </c>
      <c r="BF10" s="8">
        <v>36.785998841953656</v>
      </c>
      <c r="BG10" s="8">
        <v>25.29632694343308</v>
      </c>
      <c r="BH10" s="8">
        <v>25.034614598913294</v>
      </c>
      <c r="BI10" s="8">
        <v>33.412419217155815</v>
      </c>
      <c r="BJ10" s="8">
        <v>27.078416700090759</v>
      </c>
      <c r="BK10" s="8">
        <v>21.646246263187553</v>
      </c>
      <c r="BL10" s="8">
        <v>23.028381536334315</v>
      </c>
      <c r="BM10" s="8">
        <v>21.111013971726045</v>
      </c>
      <c r="BN10" s="8">
        <v>20.351769195261685</v>
      </c>
      <c r="BO10" s="8">
        <v>20.609220320616046</v>
      </c>
      <c r="BP10" s="8">
        <v>26.78801639146738</v>
      </c>
      <c r="BQ10" s="8">
        <v>35.56042742052243</v>
      </c>
      <c r="BR10" s="8">
        <v>39.253260524899062</v>
      </c>
      <c r="BS10" s="8">
        <v>51.187470562920595</v>
      </c>
      <c r="BT10" s="8">
        <v>52.800882779329669</v>
      </c>
      <c r="BU10" s="8"/>
      <c r="BV10" s="8">
        <v>52.908480185854998</v>
      </c>
      <c r="BW10" s="8">
        <v>71.07834762432087</v>
      </c>
      <c r="BX10" s="8">
        <v>74.207791962332408</v>
      </c>
      <c r="BY10" s="8">
        <v>46.056443940949464</v>
      </c>
      <c r="BZ10" s="8">
        <v>48.579824415313979</v>
      </c>
      <c r="CA10" s="8">
        <v>79.908919244932719</v>
      </c>
      <c r="CB10" s="8">
        <v>116.11876949758431</v>
      </c>
      <c r="CC10" s="8">
        <v>86.273134532657352</v>
      </c>
      <c r="CD10" s="8">
        <v>87.820864935460719</v>
      </c>
      <c r="CE10" s="8">
        <v>78.779371508139405</v>
      </c>
      <c r="CF10" s="8">
        <v>80.811432899851653</v>
      </c>
      <c r="CG10" s="8">
        <v>94.309224833098483</v>
      </c>
      <c r="CH10" s="8">
        <v>110.77426979897595</v>
      </c>
      <c r="CI10" s="8">
        <v>154.34543813881896</v>
      </c>
      <c r="CJ10" s="8">
        <v>120.52935960145584</v>
      </c>
      <c r="CK10" s="8">
        <v>92.864058471338666</v>
      </c>
      <c r="CL10" s="8">
        <v>103.54459908786752</v>
      </c>
    </row>
    <row r="11" spans="1:90" ht="12.75" customHeight="1">
      <c r="A11" s="40" t="s">
        <v>47</v>
      </c>
      <c r="B11" s="8">
        <v>0.488035</v>
      </c>
      <c r="C11" s="8">
        <v>0.40330535000000001</v>
      </c>
      <c r="D11" s="8">
        <v>0.75846145700000001</v>
      </c>
      <c r="E11" s="8">
        <v>1.4126783788549999</v>
      </c>
      <c r="F11" s="8">
        <v>2.428668391826375</v>
      </c>
      <c r="G11" s="8">
        <v>2.5730767596629023</v>
      </c>
      <c r="H11" s="8">
        <v>4.4019616202136636</v>
      </c>
      <c r="I11" s="8">
        <v>6.5016408526179355</v>
      </c>
      <c r="J11" s="8">
        <v>7.345153669670295</v>
      </c>
      <c r="K11" s="8">
        <v>7.9571767430636999</v>
      </c>
      <c r="L11" s="8">
        <v>5.9376730197006991</v>
      </c>
      <c r="M11" s="8">
        <v>6.0539847498977046</v>
      </c>
      <c r="N11" s="8">
        <v>5.2596786621668024</v>
      </c>
      <c r="O11" s="8">
        <v>5.4881354487884701</v>
      </c>
      <c r="P11" s="8">
        <v>4.7632930497483557</v>
      </c>
      <c r="Q11" s="8">
        <v>4.900460980245839</v>
      </c>
      <c r="R11" s="8">
        <v>5.0137905900482975</v>
      </c>
      <c r="S11" s="8">
        <v>5.1282534959487807</v>
      </c>
      <c r="T11" s="8">
        <v>5.2438610309082687</v>
      </c>
      <c r="U11" s="8">
        <v>5.3606246412173517</v>
      </c>
      <c r="V11" s="8">
        <v>12.697662302629524</v>
      </c>
      <c r="W11" s="8">
        <v>5.8107091606558194</v>
      </c>
      <c r="X11" s="8">
        <v>5.9823277122623777</v>
      </c>
      <c r="Y11" s="8">
        <v>6.0793286293850013</v>
      </c>
      <c r="Z11" s="8">
        <v>6.1870119156788519</v>
      </c>
      <c r="AA11" s="8">
        <v>6.2876470348356399</v>
      </c>
      <c r="AB11" s="8">
        <v>6.3647846351839972</v>
      </c>
      <c r="AC11" s="8">
        <v>6.5098798918858369</v>
      </c>
      <c r="AD11" s="8">
        <v>6.648854365947507</v>
      </c>
      <c r="AE11" s="8">
        <v>6.7293135458332465</v>
      </c>
      <c r="AF11" s="8">
        <v>6.7221146944659687</v>
      </c>
      <c r="AG11" s="8">
        <v>8.1384205264106271</v>
      </c>
      <c r="AH11" s="8">
        <v>7.9635627648247356</v>
      </c>
      <c r="AI11" s="8">
        <v>7.8606735668229826</v>
      </c>
      <c r="AJ11" s="8">
        <v>7.8770733967412134</v>
      </c>
      <c r="AK11" s="8">
        <v>8.0871162818086244</v>
      </c>
      <c r="AL11" s="8">
        <v>8.1755112714556581</v>
      </c>
      <c r="AM11" s="8">
        <v>8.1598401736817383</v>
      </c>
      <c r="AN11" s="8">
        <v>8.3265438430870056</v>
      </c>
      <c r="AO11" s="8">
        <v>8.3617683504227607</v>
      </c>
      <c r="AP11" s="8">
        <v>9.0354259154490855</v>
      </c>
      <c r="AQ11" s="8">
        <v>8.9733219166596747</v>
      </c>
      <c r="AR11" s="8">
        <v>9.0391384225323677</v>
      </c>
      <c r="AS11" s="8">
        <v>9.2248965434637906</v>
      </c>
      <c r="AT11" s="8">
        <v>9.3014004791045259</v>
      </c>
      <c r="AU11" s="8">
        <v>9.3392105275999899</v>
      </c>
      <c r="AV11" s="8">
        <v>10.027990857347103</v>
      </c>
      <c r="AW11" s="8">
        <v>9.8613426019408497</v>
      </c>
      <c r="AX11" s="8">
        <v>10.262925129073121</v>
      </c>
      <c r="AY11" s="8">
        <v>10.865554225653739</v>
      </c>
      <c r="AZ11" s="8">
        <v>10.977668019836663</v>
      </c>
      <c r="BA11" s="8">
        <v>11.145517234412415</v>
      </c>
      <c r="BB11" s="8">
        <v>11.468943119527925</v>
      </c>
      <c r="BC11" s="8">
        <v>11.27445781824059</v>
      </c>
      <c r="BD11" s="8">
        <v>11.612692198680381</v>
      </c>
      <c r="BE11" s="8">
        <v>11.745891282370073</v>
      </c>
      <c r="BF11" s="8">
        <v>11.729482831953657</v>
      </c>
      <c r="BG11" s="8">
        <v>11.718371343433079</v>
      </c>
      <c r="BH11" s="8">
        <v>12.210427548913295</v>
      </c>
      <c r="BI11" s="8">
        <v>12.550299257155817</v>
      </c>
      <c r="BJ11" s="8">
        <v>12.291697760090759</v>
      </c>
      <c r="BK11" s="8">
        <v>11.974588263187552</v>
      </c>
      <c r="BL11" s="8">
        <v>11.710397686334312</v>
      </c>
      <c r="BM11" s="8">
        <v>11.588045101726044</v>
      </c>
      <c r="BN11" s="8">
        <v>13.035917865261688</v>
      </c>
      <c r="BO11" s="8">
        <v>12.464014915250189</v>
      </c>
      <c r="BP11" s="8">
        <v>13.023950550975577</v>
      </c>
      <c r="BQ11" s="8">
        <v>13.349394322687886</v>
      </c>
      <c r="BR11" s="8">
        <v>13.455183313508872</v>
      </c>
      <c r="BS11" s="8">
        <v>13.568995671369292</v>
      </c>
      <c r="BT11" s="8">
        <v>13.953262689329669</v>
      </c>
      <c r="BU11" s="8"/>
      <c r="BV11" s="8">
        <v>3.0624801858549997</v>
      </c>
      <c r="BW11" s="8">
        <v>15.905347624320877</v>
      </c>
      <c r="BX11" s="8">
        <v>27.293988182332399</v>
      </c>
      <c r="BY11" s="8">
        <v>20.411568140949466</v>
      </c>
      <c r="BZ11" s="8">
        <v>20.746529758122698</v>
      </c>
      <c r="CA11" s="8">
        <v>30.570027804932721</v>
      </c>
      <c r="CB11" s="8">
        <v>25.349323477584328</v>
      </c>
      <c r="CC11" s="8">
        <v>28.238703132657349</v>
      </c>
      <c r="CD11" s="8">
        <v>31.788426010197554</v>
      </c>
      <c r="CE11" s="8">
        <v>33.023663638647164</v>
      </c>
      <c r="CF11" s="8">
        <v>36.27278279810492</v>
      </c>
      <c r="CG11" s="8">
        <v>38.529944465992472</v>
      </c>
      <c r="CH11" s="8">
        <v>43.251664608975936</v>
      </c>
      <c r="CI11" s="8">
        <v>46.101984418818965</v>
      </c>
      <c r="CJ11" s="8">
        <v>48.208580981455853</v>
      </c>
      <c r="CK11" s="8">
        <v>47.564728811338668</v>
      </c>
      <c r="CL11" s="8">
        <v>52.053277654175346</v>
      </c>
    </row>
    <row r="12" spans="1:90" ht="12.75" customHeight="1">
      <c r="A12" s="40" t="s">
        <v>48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0.23907599999999998</v>
      </c>
      <c r="L12" s="8">
        <v>0.24683380999999999</v>
      </c>
      <c r="M12" s="8">
        <v>0.50423496999999995</v>
      </c>
      <c r="N12" s="8">
        <v>0</v>
      </c>
      <c r="O12" s="8">
        <v>1.877937</v>
      </c>
      <c r="P12" s="8">
        <v>0</v>
      </c>
      <c r="Q12" s="8">
        <v>0</v>
      </c>
      <c r="R12" s="8">
        <v>0</v>
      </c>
      <c r="S12" s="8">
        <v>3.471329207191276</v>
      </c>
      <c r="T12" s="8">
        <v>0</v>
      </c>
      <c r="U12" s="8">
        <v>0</v>
      </c>
      <c r="V12" s="8">
        <v>0</v>
      </c>
      <c r="W12" s="8">
        <v>0.85119699000000004</v>
      </c>
      <c r="X12" s="8">
        <v>1.2926943100000001</v>
      </c>
      <c r="Y12" s="8">
        <v>2</v>
      </c>
      <c r="Z12" s="8">
        <v>24.632020740000002</v>
      </c>
      <c r="AA12" s="8">
        <v>3.2503730000000002</v>
      </c>
      <c r="AB12" s="8">
        <v>2.0576699999999999</v>
      </c>
      <c r="AC12" s="8">
        <v>2.10988</v>
      </c>
      <c r="AD12" s="8">
        <v>2.5115599999999998</v>
      </c>
      <c r="AE12" s="8">
        <v>2.5014400000000001</v>
      </c>
      <c r="AF12" s="8">
        <v>5.5921349999999999</v>
      </c>
      <c r="AG12" s="8">
        <v>0.6</v>
      </c>
      <c r="AH12" s="8">
        <v>1.31282476</v>
      </c>
      <c r="AI12" s="8">
        <v>1.3757771299999999</v>
      </c>
      <c r="AJ12" s="8">
        <v>1.3212361500000001</v>
      </c>
      <c r="AK12" s="8">
        <v>1.3294277100000003</v>
      </c>
      <c r="AL12" s="8">
        <v>1.3772465200000001</v>
      </c>
      <c r="AM12" s="8">
        <v>1.3643343999999999</v>
      </c>
      <c r="AN12" s="8">
        <v>1.3231220600000002</v>
      </c>
      <c r="AO12" s="8">
        <v>1.3392390700000001</v>
      </c>
      <c r="AP12" s="8">
        <v>1.2816783199999999</v>
      </c>
      <c r="AQ12" s="8">
        <v>1.3243137700000001</v>
      </c>
      <c r="AR12" s="8">
        <v>1.4188638099999999</v>
      </c>
      <c r="AS12" s="8">
        <v>1.4608513400000001</v>
      </c>
      <c r="AT12" s="8">
        <v>1.5095494700000001</v>
      </c>
      <c r="AU12" s="8">
        <v>1.54761477</v>
      </c>
      <c r="AV12" s="8">
        <v>1.5501370300000001</v>
      </c>
      <c r="AW12" s="8">
        <v>1.60910932</v>
      </c>
      <c r="AX12" s="8">
        <v>1.57730339</v>
      </c>
      <c r="AY12" s="8">
        <v>1.64660769</v>
      </c>
      <c r="AZ12" s="8">
        <v>1.7263828400000001</v>
      </c>
      <c r="BA12" s="8">
        <v>1.5920551400000003</v>
      </c>
      <c r="BB12" s="8">
        <v>1.70597336</v>
      </c>
      <c r="BC12" s="8">
        <v>2.1551670400000003</v>
      </c>
      <c r="BD12" s="8">
        <v>2.2221689099999997</v>
      </c>
      <c r="BE12" s="8">
        <v>2.3046051599999999</v>
      </c>
      <c r="BF12" s="8">
        <v>2.0701622499999996</v>
      </c>
      <c r="BG12" s="8">
        <v>2.0829818100000002</v>
      </c>
      <c r="BH12" s="8">
        <v>2.1793946200000001</v>
      </c>
      <c r="BI12" s="8">
        <v>2.24597997</v>
      </c>
      <c r="BJ12" s="8">
        <v>2.2132137300000001</v>
      </c>
      <c r="BK12" s="8">
        <v>2.3626981300000001</v>
      </c>
      <c r="BL12" s="8">
        <v>2.4750659700000002</v>
      </c>
      <c r="BM12" s="8">
        <v>2.6045921200000004</v>
      </c>
      <c r="BN12" s="8">
        <v>2.51078256</v>
      </c>
      <c r="BO12" s="8">
        <v>2.2960086500000001</v>
      </c>
      <c r="BP12" s="8">
        <v>2.2123806899999998</v>
      </c>
      <c r="BQ12" s="8">
        <v>2.3894364000000001</v>
      </c>
      <c r="BR12" s="8">
        <v>2.5501668400000002</v>
      </c>
      <c r="BS12" s="8">
        <v>2.63550716</v>
      </c>
      <c r="BT12" s="8">
        <v>2.6395797999999999</v>
      </c>
      <c r="BU12" s="8"/>
      <c r="BV12" s="8">
        <v>0</v>
      </c>
      <c r="BW12" s="8">
        <v>0</v>
      </c>
      <c r="BX12" s="8">
        <v>0.99014477999999995</v>
      </c>
      <c r="BY12" s="8">
        <v>1.877937</v>
      </c>
      <c r="BZ12" s="8">
        <v>3.471329207191276</v>
      </c>
      <c r="CA12" s="8">
        <v>4.1438912999999999</v>
      </c>
      <c r="CB12" s="8">
        <v>32.049943739999996</v>
      </c>
      <c r="CC12" s="8">
        <v>11.205135</v>
      </c>
      <c r="CD12" s="8">
        <v>5.33926575</v>
      </c>
      <c r="CE12" s="8">
        <v>5.4039420499999995</v>
      </c>
      <c r="CF12" s="8">
        <v>5.48570724</v>
      </c>
      <c r="CG12" s="8">
        <v>6.2164105900000006</v>
      </c>
      <c r="CH12" s="8">
        <v>6.5423490600000003</v>
      </c>
      <c r="CI12" s="8">
        <v>8.3879144700000001</v>
      </c>
      <c r="CJ12" s="8">
        <v>8.5785186499999995</v>
      </c>
      <c r="CK12" s="8">
        <v>9.6555699500000003</v>
      </c>
      <c r="CL12" s="8">
        <v>9.4637740600000004</v>
      </c>
    </row>
    <row r="13" spans="1:90" ht="12.75" customHeight="1">
      <c r="A13" s="40" t="s">
        <v>49</v>
      </c>
      <c r="B13" s="8">
        <v>2.0499999999999998</v>
      </c>
      <c r="C13" s="8">
        <v>2.0830000000000002</v>
      </c>
      <c r="D13" s="8">
        <v>2.08</v>
      </c>
      <c r="E13" s="8">
        <v>2.0880000000000001</v>
      </c>
      <c r="F13" s="8">
        <v>2.1320000000000001</v>
      </c>
      <c r="G13" s="8">
        <v>2.3029999999999999</v>
      </c>
      <c r="H13" s="8">
        <v>3.839</v>
      </c>
      <c r="I13" s="8">
        <v>3.891</v>
      </c>
      <c r="J13" s="8">
        <v>1.6060000000000001</v>
      </c>
      <c r="K13" s="8">
        <v>1.7490000000000001</v>
      </c>
      <c r="L13" s="8">
        <v>1.754</v>
      </c>
      <c r="M13" s="8">
        <v>1.6879999999999999</v>
      </c>
      <c r="N13" s="8">
        <v>1.6910000000000001</v>
      </c>
      <c r="O13" s="8">
        <v>1.581</v>
      </c>
      <c r="P13" s="8">
        <v>1.56</v>
      </c>
      <c r="Q13" s="8">
        <v>1.552</v>
      </c>
      <c r="R13" s="8">
        <v>8.3006110000000008E-2</v>
      </c>
      <c r="S13" s="8">
        <v>9.8000000000000004E-2</v>
      </c>
      <c r="T13" s="8">
        <v>6.0993889999999995E-2</v>
      </c>
      <c r="U13" s="8">
        <v>5.8999999999999997E-2</v>
      </c>
      <c r="V13" s="8">
        <v>6.7777000000000004E-2</v>
      </c>
      <c r="W13" s="8">
        <v>4.8082E-2</v>
      </c>
      <c r="X13" s="8">
        <v>3.23</v>
      </c>
      <c r="Y13" s="8">
        <v>0.25252799999999997</v>
      </c>
      <c r="Z13" s="8">
        <v>0.11543399999999999</v>
      </c>
      <c r="AA13" s="8">
        <v>0.14899299999999999</v>
      </c>
      <c r="AB13" s="8">
        <v>0.237452</v>
      </c>
      <c r="AC13" s="8">
        <v>0.219976</v>
      </c>
      <c r="AD13" s="8">
        <v>0.23529399999999998</v>
      </c>
      <c r="AE13" s="8">
        <v>0.23625900000000002</v>
      </c>
      <c r="AF13" s="8">
        <v>0.51485900000000007</v>
      </c>
      <c r="AG13" s="8">
        <v>0.47691800000000001</v>
      </c>
      <c r="AH13" s="8">
        <v>0.32196600000000003</v>
      </c>
      <c r="AI13" s="8">
        <v>0.39462700000000001</v>
      </c>
      <c r="AJ13" s="8">
        <v>0.51788500000000004</v>
      </c>
      <c r="AK13" s="8">
        <v>0.65078000526315805</v>
      </c>
      <c r="AL13" s="8">
        <v>0.54411333859649136</v>
      </c>
      <c r="AM13" s="8">
        <v>0.38456240044787998</v>
      </c>
      <c r="AN13" s="8">
        <v>0.36599999999999999</v>
      </c>
      <c r="AO13" s="8">
        <v>0.30256240044788002</v>
      </c>
      <c r="AP13" s="8">
        <v>0.76556240044788004</v>
      </c>
      <c r="AQ13" s="8">
        <v>0.728706160403092</v>
      </c>
      <c r="AR13" s="8">
        <v>0.75456240044788003</v>
      </c>
      <c r="AS13" s="8">
        <v>0.71091440044788012</v>
      </c>
      <c r="AT13" s="8">
        <v>0.8686424004478801</v>
      </c>
      <c r="AU13" s="8">
        <v>0.75833240044787997</v>
      </c>
      <c r="AV13" s="8">
        <v>0.75456240044788003</v>
      </c>
      <c r="AW13" s="8">
        <v>0.25856240044788004</v>
      </c>
      <c r="AX13" s="8">
        <v>5.0000000000000001E-3</v>
      </c>
      <c r="AY13" s="8">
        <v>8.9999999999999993E-3</v>
      </c>
      <c r="AZ13" s="8">
        <v>1.0999999999999999E-2</v>
      </c>
      <c r="BA13" s="8">
        <v>1.6E-2</v>
      </c>
      <c r="BB13" s="8">
        <v>0.2</v>
      </c>
      <c r="BC13" s="8">
        <v>0.114</v>
      </c>
      <c r="BD13" s="8">
        <v>2.1999999999999999E-2</v>
      </c>
      <c r="BE13" s="8">
        <v>2E-3</v>
      </c>
      <c r="BF13" s="8">
        <v>0</v>
      </c>
      <c r="BG13" s="8">
        <v>0</v>
      </c>
      <c r="BH13" s="8">
        <v>0</v>
      </c>
      <c r="BI13" s="8">
        <v>0</v>
      </c>
      <c r="BJ13" s="8">
        <v>0.29899999999999999</v>
      </c>
      <c r="BK13" s="8">
        <v>0.19500000000000001</v>
      </c>
      <c r="BL13" s="8">
        <v>0.39800000000000002</v>
      </c>
      <c r="BM13" s="8">
        <v>0.41799999999999998</v>
      </c>
      <c r="BN13" s="8">
        <v>0.36299999999999999</v>
      </c>
      <c r="BO13" s="8">
        <v>0.43</v>
      </c>
      <c r="BP13" s="8">
        <v>0.98599999999999999</v>
      </c>
      <c r="BQ13" s="8">
        <v>1.456</v>
      </c>
      <c r="BR13" s="8">
        <v>1.85</v>
      </c>
      <c r="BS13" s="8">
        <v>1.7470000000000001</v>
      </c>
      <c r="BT13" s="8">
        <v>2.1659999999999999</v>
      </c>
      <c r="BU13" s="8"/>
      <c r="BV13" s="8">
        <v>8.3010000000000002</v>
      </c>
      <c r="BW13" s="8">
        <v>12.165000000000001</v>
      </c>
      <c r="BX13" s="8">
        <v>6.7969999999999997</v>
      </c>
      <c r="BY13" s="8">
        <v>6.3840000000000003</v>
      </c>
      <c r="BZ13" s="8">
        <v>0.30099999999999999</v>
      </c>
      <c r="CA13" s="8">
        <v>3.5983869999999998</v>
      </c>
      <c r="CB13" s="8">
        <v>0.72185499999999991</v>
      </c>
      <c r="CC13" s="8">
        <v>1.46333</v>
      </c>
      <c r="CD13" s="8">
        <v>1.8852580052631582</v>
      </c>
      <c r="CE13" s="8">
        <v>1.5972381394922512</v>
      </c>
      <c r="CF13" s="8">
        <v>2.959745361746732</v>
      </c>
      <c r="CG13" s="8">
        <v>2.6400996017915204</v>
      </c>
      <c r="CH13" s="8">
        <v>4.0999999999999995E-2</v>
      </c>
      <c r="CI13" s="8">
        <v>0.33800000000000002</v>
      </c>
      <c r="CJ13" s="8">
        <v>0</v>
      </c>
      <c r="CK13" s="8">
        <v>1.31</v>
      </c>
      <c r="CL13" s="8">
        <v>3.2349999999999999</v>
      </c>
    </row>
    <row r="14" spans="1:90" ht="12.75" customHeight="1">
      <c r="A14" s="40" t="s">
        <v>50</v>
      </c>
      <c r="B14" s="8">
        <v>6.7130000000000001</v>
      </c>
      <c r="C14" s="8">
        <v>4.8860000000000001</v>
      </c>
      <c r="D14" s="8">
        <v>9.9789999999999992</v>
      </c>
      <c r="E14" s="8">
        <v>19.966999999999999</v>
      </c>
      <c r="F14" s="8">
        <v>5.3070000000000004</v>
      </c>
      <c r="G14" s="8">
        <v>10.497999999999999</v>
      </c>
      <c r="H14" s="8">
        <v>13.103999999999999</v>
      </c>
      <c r="I14" s="8">
        <v>14.099</v>
      </c>
      <c r="J14" s="8">
        <v>4.0947880000000003</v>
      </c>
      <c r="K14" s="8">
        <v>9.2901119999999988</v>
      </c>
      <c r="L14" s="8">
        <v>11.332985000000001</v>
      </c>
      <c r="M14" s="8">
        <v>14.408773999999999</v>
      </c>
      <c r="N14" s="8">
        <v>5.8613299999999997</v>
      </c>
      <c r="O14" s="8">
        <v>4.1096539999999999</v>
      </c>
      <c r="P14" s="8">
        <v>3.0662200999999998</v>
      </c>
      <c r="Q14" s="8">
        <v>4.3457347000000004</v>
      </c>
      <c r="R14" s="8">
        <v>1.4569562899999999</v>
      </c>
      <c r="S14" s="8">
        <v>3.9686132500000002</v>
      </c>
      <c r="T14" s="8">
        <v>5.989916019999999</v>
      </c>
      <c r="U14" s="8">
        <v>12.645479890000001</v>
      </c>
      <c r="V14" s="8">
        <v>6.3199282399999994</v>
      </c>
      <c r="W14" s="8">
        <v>9.2685249699999996</v>
      </c>
      <c r="X14" s="8">
        <v>13.862159930000001</v>
      </c>
      <c r="Y14" s="8">
        <v>12.146000000000001</v>
      </c>
      <c r="Z14" s="8">
        <v>9.9556361739999986</v>
      </c>
      <c r="AA14" s="8">
        <v>14.00060043</v>
      </c>
      <c r="AB14" s="8">
        <v>19.103841580000001</v>
      </c>
      <c r="AC14" s="8">
        <v>14.937569095999999</v>
      </c>
      <c r="AD14" s="8">
        <v>3.9107222700000004</v>
      </c>
      <c r="AE14" s="8">
        <v>11.525369270000001</v>
      </c>
      <c r="AF14" s="8">
        <v>10.034870960000001</v>
      </c>
      <c r="AG14" s="8">
        <v>19.895003899999995</v>
      </c>
      <c r="AH14" s="8">
        <v>9.3121998999999995</v>
      </c>
      <c r="AI14" s="8">
        <v>11.31381346</v>
      </c>
      <c r="AJ14" s="8">
        <v>13.555651080000001</v>
      </c>
      <c r="AK14" s="8">
        <v>14.626250729999999</v>
      </c>
      <c r="AL14" s="8">
        <v>5.7847991599999995</v>
      </c>
      <c r="AM14" s="8">
        <v>7.2399151399999999</v>
      </c>
      <c r="AN14" s="8">
        <v>11.117148799999999</v>
      </c>
      <c r="AO14" s="8">
        <v>14.612664580000001</v>
      </c>
      <c r="AP14" s="8">
        <v>4.9679415000000002</v>
      </c>
      <c r="AQ14" s="8">
        <v>7.8236821900000022</v>
      </c>
      <c r="AR14" s="8">
        <v>10.802870980000002</v>
      </c>
      <c r="AS14" s="8">
        <v>12.498702829999999</v>
      </c>
      <c r="AT14" s="8">
        <v>10.522957</v>
      </c>
      <c r="AU14" s="8">
        <v>11.055490262314501</v>
      </c>
      <c r="AV14" s="8">
        <v>14.71951043</v>
      </c>
      <c r="AW14" s="8">
        <v>10.624812482999999</v>
      </c>
      <c r="AX14" s="8">
        <v>15.036267299999999</v>
      </c>
      <c r="AY14" s="8">
        <v>12.715183290000001</v>
      </c>
      <c r="AZ14" s="8">
        <v>13.823131859999998</v>
      </c>
      <c r="BA14" s="8">
        <v>19.364673679999999</v>
      </c>
      <c r="BB14" s="8">
        <v>24.473296550000001</v>
      </c>
      <c r="BC14" s="8">
        <v>19.818009609999997</v>
      </c>
      <c r="BD14" s="8">
        <v>30.438043009999998</v>
      </c>
      <c r="BE14" s="8">
        <v>24.78819008</v>
      </c>
      <c r="BF14" s="8">
        <v>22.98635376</v>
      </c>
      <c r="BG14" s="8">
        <v>11.494973790000001</v>
      </c>
      <c r="BH14" s="8">
        <v>10.644792430000001</v>
      </c>
      <c r="BI14" s="8">
        <v>18.616139989999997</v>
      </c>
      <c r="BJ14" s="8">
        <v>12.274505210000001</v>
      </c>
      <c r="BK14" s="8">
        <v>7.1139598700000004</v>
      </c>
      <c r="BL14" s="8">
        <v>8.4449178800000002</v>
      </c>
      <c r="BM14" s="8">
        <v>6.5003767499999991</v>
      </c>
      <c r="BN14" s="8">
        <v>4.4420687699999997</v>
      </c>
      <c r="BO14" s="8">
        <v>5.4191967553658547</v>
      </c>
      <c r="BP14" s="8">
        <v>10.565685150491802</v>
      </c>
      <c r="BQ14" s="8">
        <v>18.36559669783454</v>
      </c>
      <c r="BR14" s="8">
        <v>21.397910371390189</v>
      </c>
      <c r="BS14" s="8">
        <v>33.235967731551298</v>
      </c>
      <c r="BT14" s="8">
        <v>34.042040290000003</v>
      </c>
      <c r="BU14" s="8"/>
      <c r="BV14" s="8">
        <v>41.545000000000002</v>
      </c>
      <c r="BW14" s="8">
        <v>43.007999999999996</v>
      </c>
      <c r="BX14" s="8">
        <v>39.126658999999997</v>
      </c>
      <c r="BY14" s="8">
        <v>17.382938800000002</v>
      </c>
      <c r="BZ14" s="8">
        <v>24.060965449999998</v>
      </c>
      <c r="CA14" s="8">
        <v>41.596613140000002</v>
      </c>
      <c r="CB14" s="8">
        <v>57.997647279999995</v>
      </c>
      <c r="CC14" s="8">
        <v>45.365966399999998</v>
      </c>
      <c r="CD14" s="8">
        <v>48.807915170000001</v>
      </c>
      <c r="CE14" s="8">
        <v>38.754527679999995</v>
      </c>
      <c r="CF14" s="8">
        <v>36.093197500000002</v>
      </c>
      <c r="CG14" s="8">
        <v>46.922770175314497</v>
      </c>
      <c r="CH14" s="8">
        <v>60.93925612999999</v>
      </c>
      <c r="CI14" s="8">
        <v>99.517539249999999</v>
      </c>
      <c r="CJ14" s="8">
        <v>63.742259970000006</v>
      </c>
      <c r="CK14" s="8">
        <v>34.333759710000002</v>
      </c>
      <c r="CL14" s="8">
        <v>38.792547373692187</v>
      </c>
    </row>
    <row r="15" spans="1:90" ht="12.75" customHeight="1">
      <c r="A15" s="40" t="s">
        <v>51</v>
      </c>
      <c r="B15" s="8">
        <v>2.1729394800000001</v>
      </c>
      <c r="C15" s="8">
        <v>7.3832752499999996</v>
      </c>
      <c r="D15" s="8">
        <v>0.29716980999999998</v>
      </c>
      <c r="E15" s="8">
        <v>19.72130318</v>
      </c>
      <c r="F15" s="8">
        <v>2.4088399199999997</v>
      </c>
      <c r="G15" s="8">
        <v>9.7539594299999983</v>
      </c>
      <c r="H15" s="8">
        <v>2.0238765700000001</v>
      </c>
      <c r="I15" s="8">
        <v>9.4148594629591145</v>
      </c>
      <c r="J15" s="8">
        <v>4.319509</v>
      </c>
      <c r="K15" s="8">
        <v>9.9315773299999996</v>
      </c>
      <c r="L15" s="8">
        <v>11.13448329</v>
      </c>
      <c r="M15" s="8">
        <v>47.507275479999997</v>
      </c>
      <c r="N15" s="8">
        <v>14.0793292</v>
      </c>
      <c r="O15" s="8">
        <v>4.6325466400000002</v>
      </c>
      <c r="P15" s="8">
        <v>5.6216801099999989</v>
      </c>
      <c r="Q15" s="8">
        <v>17.753043508000001</v>
      </c>
      <c r="R15" s="8">
        <v>9.808518470000001</v>
      </c>
      <c r="S15" s="8">
        <v>7.1680000000000001</v>
      </c>
      <c r="T15" s="8">
        <v>7.9867721600000001</v>
      </c>
      <c r="U15" s="8">
        <v>57.719830970000004</v>
      </c>
      <c r="V15" s="8">
        <v>16.072085529999999</v>
      </c>
      <c r="W15" s="8">
        <v>10.17978345</v>
      </c>
      <c r="X15" s="8">
        <v>9.9293696188888898</v>
      </c>
      <c r="Y15" s="8">
        <v>74.367152040000008</v>
      </c>
      <c r="Z15" s="8">
        <v>20.190322639999998</v>
      </c>
      <c r="AA15" s="8">
        <v>22.746221870000003</v>
      </c>
      <c r="AB15" s="8">
        <v>0.56515821000000011</v>
      </c>
      <c r="AC15" s="8">
        <v>49.098639750000004</v>
      </c>
      <c r="AD15" s="8">
        <v>20.064802889999999</v>
      </c>
      <c r="AE15" s="8">
        <v>12.666</v>
      </c>
      <c r="AF15" s="8">
        <v>17.345932479999998</v>
      </c>
      <c r="AG15" s="8">
        <v>53.285122999999999</v>
      </c>
      <c r="AH15" s="8">
        <v>29.061101000000001</v>
      </c>
      <c r="AI15" s="8">
        <v>44.869177999999998</v>
      </c>
      <c r="AJ15" s="8">
        <v>38.539978820000002</v>
      </c>
      <c r="AK15" s="8">
        <v>92.824957929999997</v>
      </c>
      <c r="AL15" s="8">
        <v>47.520333000000001</v>
      </c>
      <c r="AM15" s="8">
        <v>64.653704000000005</v>
      </c>
      <c r="AN15" s="8">
        <v>73.333056999999997</v>
      </c>
      <c r="AO15" s="8">
        <v>100.968284</v>
      </c>
      <c r="AP15" s="8">
        <v>73.414355</v>
      </c>
      <c r="AQ15" s="8">
        <v>46.525452739999999</v>
      </c>
      <c r="AR15" s="8">
        <v>38.638641</v>
      </c>
      <c r="AS15" s="8">
        <v>30.379300319999999</v>
      </c>
      <c r="AT15" s="8">
        <v>42.854579710000003</v>
      </c>
      <c r="AU15" s="8">
        <v>71.88176630000001</v>
      </c>
      <c r="AV15" s="8">
        <v>7.6429999999999998</v>
      </c>
      <c r="AW15" s="8">
        <v>61.734000000000002</v>
      </c>
      <c r="AX15" s="8">
        <v>71.753932419999998</v>
      </c>
      <c r="AY15" s="8">
        <v>40.982999999999997</v>
      </c>
      <c r="AZ15" s="8">
        <v>1.15907274</v>
      </c>
      <c r="BA15" s="8">
        <v>48.211273719999994</v>
      </c>
      <c r="BB15" s="8">
        <v>68.063784499999997</v>
      </c>
      <c r="BC15" s="8">
        <v>77.006672469999998</v>
      </c>
      <c r="BD15" s="8">
        <v>22.422890560000006</v>
      </c>
      <c r="BE15" s="8">
        <v>24.866439119999999</v>
      </c>
      <c r="BF15" s="8">
        <v>67.787349960000014</v>
      </c>
      <c r="BG15" s="8">
        <v>82.430858379999989</v>
      </c>
      <c r="BH15" s="8">
        <v>1.85502374</v>
      </c>
      <c r="BI15" s="8">
        <v>145.58351961999998</v>
      </c>
      <c r="BJ15" s="8">
        <v>44.23350567</v>
      </c>
      <c r="BK15" s="8">
        <v>30.417701400000002</v>
      </c>
      <c r="BL15" s="8">
        <v>83.563866520000005</v>
      </c>
      <c r="BM15" s="8">
        <v>41.751534660000004</v>
      </c>
      <c r="BN15" s="8">
        <v>113.5995534</v>
      </c>
      <c r="BO15" s="8">
        <v>28.35183541</v>
      </c>
      <c r="BP15" s="8">
        <v>0.89808416999999996</v>
      </c>
      <c r="BQ15" s="8">
        <v>38.749390669999997</v>
      </c>
      <c r="BR15" s="8">
        <v>51.324598370000004</v>
      </c>
      <c r="BS15" s="8">
        <v>44.006617509999998</v>
      </c>
      <c r="BT15" s="8">
        <v>78</v>
      </c>
      <c r="BU15" s="8"/>
      <c r="BV15" s="8">
        <v>29.57468772</v>
      </c>
      <c r="BW15" s="8">
        <v>23.601535382959113</v>
      </c>
      <c r="BX15" s="8">
        <v>72.892845099999988</v>
      </c>
      <c r="BY15" s="8">
        <v>42.086599458000002</v>
      </c>
      <c r="BZ15" s="8">
        <v>82.683121600000007</v>
      </c>
      <c r="CA15" s="8">
        <v>110.54839063888889</v>
      </c>
      <c r="CB15" s="8">
        <v>92.600342470000015</v>
      </c>
      <c r="CC15" s="8">
        <v>103.36185836999999</v>
      </c>
      <c r="CD15" s="8">
        <v>205.29521575000001</v>
      </c>
      <c r="CE15" s="8">
        <v>286.47537799999998</v>
      </c>
      <c r="CF15" s="8">
        <v>188.95774906</v>
      </c>
      <c r="CG15" s="8">
        <v>184.11334601000001</v>
      </c>
      <c r="CH15" s="8">
        <v>162.10727887999997</v>
      </c>
      <c r="CI15" s="8">
        <v>192.35978665000002</v>
      </c>
      <c r="CJ15" s="8">
        <v>297.65675169999997</v>
      </c>
      <c r="CK15" s="8">
        <v>199.96660825000001</v>
      </c>
      <c r="CL15" s="8">
        <v>181.59886365</v>
      </c>
    </row>
    <row r="16" spans="1:90" ht="12.7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>
        <v>0</v>
      </c>
      <c r="CH16" s="8">
        <v>0</v>
      </c>
      <c r="CI16" s="8">
        <v>0</v>
      </c>
      <c r="CJ16" s="8"/>
      <c r="CK16" s="8"/>
      <c r="CL16" s="8">
        <v>0</v>
      </c>
    </row>
    <row r="17" spans="1:90" ht="12.75" customHeight="1">
      <c r="A17" s="39" t="s">
        <v>52</v>
      </c>
      <c r="B17" s="11">
        <v>48.705140969999995</v>
      </c>
      <c r="C17" s="11">
        <v>43.608127469999992</v>
      </c>
      <c r="D17" s="11">
        <v>68.712583705586908</v>
      </c>
      <c r="E17" s="11">
        <v>39.95851304</v>
      </c>
      <c r="F17" s="11">
        <v>67.902924749999997</v>
      </c>
      <c r="G17" s="11">
        <v>91.731537548461532</v>
      </c>
      <c r="H17" s="11">
        <v>84.721353459999989</v>
      </c>
      <c r="I17" s="11">
        <v>122.05440840792386</v>
      </c>
      <c r="J17" s="11">
        <v>152.0662979133333</v>
      </c>
      <c r="K17" s="11">
        <v>108.42459885333332</v>
      </c>
      <c r="L17" s="11">
        <v>191.92980500083331</v>
      </c>
      <c r="M17" s="11">
        <v>139.35370582843748</v>
      </c>
      <c r="N17" s="11">
        <v>122.55463609324218</v>
      </c>
      <c r="O17" s="11">
        <v>136.74541398364747</v>
      </c>
      <c r="P17" s="11">
        <v>152.22267175118671</v>
      </c>
      <c r="Q17" s="11">
        <v>145.06620327272395</v>
      </c>
      <c r="R17" s="11">
        <v>123.20548607079594</v>
      </c>
      <c r="S17" s="11">
        <v>115.89579495214234</v>
      </c>
      <c r="T17" s="11">
        <v>83.10588160306753</v>
      </c>
      <c r="U17" s="11">
        <v>186.07438938886267</v>
      </c>
      <c r="V17" s="11">
        <v>162.77592742233222</v>
      </c>
      <c r="W17" s="11">
        <v>221.63823197326542</v>
      </c>
      <c r="X17" s="11">
        <v>222.23595083951162</v>
      </c>
      <c r="Y17" s="11">
        <v>176.19919706869442</v>
      </c>
      <c r="Z17" s="11">
        <v>193.62049156736006</v>
      </c>
      <c r="AA17" s="11">
        <v>174.17986065587343</v>
      </c>
      <c r="AB17" s="11">
        <v>120.44789436080863</v>
      </c>
      <c r="AC17" s="11">
        <v>178.24454706077563</v>
      </c>
      <c r="AD17" s="11">
        <v>87.790000467993508</v>
      </c>
      <c r="AE17" s="11">
        <v>-10.578507316073175</v>
      </c>
      <c r="AF17" s="11">
        <v>104.20551714616603</v>
      </c>
      <c r="AG17" s="11">
        <v>19.613012204000114</v>
      </c>
      <c r="AH17" s="11">
        <v>43.510169241394458</v>
      </c>
      <c r="AI17" s="11">
        <v>90.780005442091351</v>
      </c>
      <c r="AJ17" s="11">
        <v>139.4501239251465</v>
      </c>
      <c r="AK17" s="11">
        <v>176.15542199864379</v>
      </c>
      <c r="AL17" s="11">
        <v>131.49259050813509</v>
      </c>
      <c r="AM17" s="11">
        <v>127.54771036290754</v>
      </c>
      <c r="AN17" s="11">
        <v>151.80236497749999</v>
      </c>
      <c r="AO17" s="11">
        <v>190.82050022499999</v>
      </c>
      <c r="AP17" s="11">
        <v>177.81670735966665</v>
      </c>
      <c r="AQ17" s="11">
        <v>183.41144562866739</v>
      </c>
      <c r="AR17" s="11">
        <v>157.75153020675</v>
      </c>
      <c r="AS17" s="11">
        <v>152.20692732590942</v>
      </c>
      <c r="AT17" s="11">
        <v>163.79181762000684</v>
      </c>
      <c r="AU17" s="11">
        <v>119.72054673730378</v>
      </c>
      <c r="AV17" s="11">
        <v>157.47902920461402</v>
      </c>
      <c r="AW17" s="11">
        <v>120.04590930810237</v>
      </c>
      <c r="AX17" s="11">
        <v>145.91764626904109</v>
      </c>
      <c r="AY17" s="11">
        <v>74.513948298406717</v>
      </c>
      <c r="AZ17" s="11">
        <v>117.45327699148207</v>
      </c>
      <c r="BA17" s="11">
        <v>163.1289914327827</v>
      </c>
      <c r="BB17" s="11">
        <v>132.09872137585407</v>
      </c>
      <c r="BC17" s="11">
        <v>69.866342515897088</v>
      </c>
      <c r="BD17" s="11">
        <v>118.09321135590032</v>
      </c>
      <c r="BE17" s="11">
        <v>222.65386469216267</v>
      </c>
      <c r="BF17" s="11">
        <v>84.066057082100684</v>
      </c>
      <c r="BG17" s="11">
        <v>-58.993246091300264</v>
      </c>
      <c r="BH17" s="11">
        <v>85.11513583192955</v>
      </c>
      <c r="BI17" s="11">
        <v>58.96600931759022</v>
      </c>
      <c r="BJ17" s="11">
        <v>76.812387581005396</v>
      </c>
      <c r="BK17" s="11">
        <v>61.606829050845917</v>
      </c>
      <c r="BL17" s="11">
        <v>153.74798042444834</v>
      </c>
      <c r="BM17" s="11">
        <v>2.983851981966529</v>
      </c>
      <c r="BN17" s="11">
        <v>98.993039436390262</v>
      </c>
      <c r="BO17" s="11">
        <v>119.57336452953086</v>
      </c>
      <c r="BP17" s="11">
        <v>125.75611800622224</v>
      </c>
      <c r="BQ17" s="11">
        <v>136.60836398266667</v>
      </c>
      <c r="BR17" s="11">
        <v>45.413826389250303</v>
      </c>
      <c r="BS17" s="11">
        <v>148.55460467317204</v>
      </c>
      <c r="BT17" s="11">
        <v>72.203456180544919</v>
      </c>
      <c r="BU17" s="11"/>
      <c r="BV17" s="11">
        <v>200.98436518558691</v>
      </c>
      <c r="BW17" s="11">
        <v>366.41022416638538</v>
      </c>
      <c r="BX17" s="11">
        <v>591.77440759593742</v>
      </c>
      <c r="BY17" s="11">
        <v>556.58892510080022</v>
      </c>
      <c r="BZ17" s="11">
        <v>508.28155201486845</v>
      </c>
      <c r="CA17" s="11">
        <v>782.84930730380358</v>
      </c>
      <c r="CB17" s="11">
        <v>666.49279364481777</v>
      </c>
      <c r="CC17" s="11">
        <v>201.0300225020865</v>
      </c>
      <c r="CD17" s="11">
        <v>449.89572060727608</v>
      </c>
      <c r="CE17" s="11">
        <v>601.6631660735427</v>
      </c>
      <c r="CF17" s="11">
        <v>671.18661052099344</v>
      </c>
      <c r="CG17" s="11">
        <v>561.03730287002702</v>
      </c>
      <c r="CH17" s="11">
        <v>501.01386299171259</v>
      </c>
      <c r="CI17" s="11">
        <v>542.71213993981416</v>
      </c>
      <c r="CJ17" s="11">
        <v>169.15395614032019</v>
      </c>
      <c r="CK17" s="11">
        <v>295.15104903826619</v>
      </c>
      <c r="CL17" s="11">
        <v>480.90636013481003</v>
      </c>
    </row>
    <row r="18" spans="1:90" ht="12.75" customHeight="1">
      <c r="A18" s="40" t="s">
        <v>45</v>
      </c>
      <c r="B18" s="8">
        <v>3.0680000000000001</v>
      </c>
      <c r="C18" s="8">
        <v>3.4830000000000001</v>
      </c>
      <c r="D18" s="8">
        <v>3.601</v>
      </c>
      <c r="E18" s="8">
        <v>3.5489999999999999</v>
      </c>
      <c r="F18" s="8">
        <v>6.181</v>
      </c>
      <c r="G18" s="8">
        <v>11.683999999999999</v>
      </c>
      <c r="H18" s="8">
        <v>5.9950000000000001</v>
      </c>
      <c r="I18" s="8">
        <v>4.1589999999999998</v>
      </c>
      <c r="J18" s="8">
        <v>4.26</v>
      </c>
      <c r="K18" s="8">
        <v>4.5720000000000001</v>
      </c>
      <c r="L18" s="8">
        <v>5.5460000000000003</v>
      </c>
      <c r="M18" s="8">
        <v>5.4189999999999996</v>
      </c>
      <c r="N18" s="8">
        <v>4.88</v>
      </c>
      <c r="O18" s="8">
        <v>11.250999999999999</v>
      </c>
      <c r="P18" s="8">
        <v>10.869</v>
      </c>
      <c r="Q18" s="8">
        <v>8.5540000000000003</v>
      </c>
      <c r="R18" s="8">
        <v>2.6190000000000002</v>
      </c>
      <c r="S18" s="8">
        <v>5.3289999999999997</v>
      </c>
      <c r="T18" s="8">
        <v>8.0310000000000006</v>
      </c>
      <c r="U18" s="8">
        <v>11.535992999999998</v>
      </c>
      <c r="V18" s="8">
        <v>12.462999999999999</v>
      </c>
      <c r="W18" s="8">
        <v>8.7449999999999992</v>
      </c>
      <c r="X18" s="8">
        <v>9.16</v>
      </c>
      <c r="Y18" s="8">
        <v>9</v>
      </c>
      <c r="Z18" s="8">
        <v>8.875</v>
      </c>
      <c r="AA18" s="8">
        <v>8.5819409999999987</v>
      </c>
      <c r="AB18" s="8">
        <v>11.69515013</v>
      </c>
      <c r="AC18" s="8">
        <v>15.21425834081</v>
      </c>
      <c r="AD18" s="8">
        <v>13.080169132399998</v>
      </c>
      <c r="AE18" s="8">
        <v>13.171984079999998</v>
      </c>
      <c r="AF18" s="8">
        <v>15.456418919999999</v>
      </c>
      <c r="AG18" s="8">
        <v>14.648</v>
      </c>
      <c r="AH18" s="8">
        <v>10.194000000000001</v>
      </c>
      <c r="AI18" s="8">
        <v>16.346826999999998</v>
      </c>
      <c r="AJ18" s="8">
        <v>38.133957000000002</v>
      </c>
      <c r="AK18" s="8">
        <v>17.376508000000001</v>
      </c>
      <c r="AL18" s="8">
        <v>14.94575</v>
      </c>
      <c r="AM18" s="8">
        <v>17.743749000000001</v>
      </c>
      <c r="AN18" s="8">
        <v>27.414729999999999</v>
      </c>
      <c r="AO18" s="8">
        <v>28.714532700000003</v>
      </c>
      <c r="AP18" s="8">
        <v>27.254480999999998</v>
      </c>
      <c r="AQ18" s="8">
        <v>23.971003</v>
      </c>
      <c r="AR18" s="8">
        <v>10.033859</v>
      </c>
      <c r="AS18" s="8">
        <v>10.006164</v>
      </c>
      <c r="AT18" s="8">
        <v>9.5278693608000005</v>
      </c>
      <c r="AU18" s="8">
        <v>9.0724372053537614</v>
      </c>
      <c r="AV18" s="8">
        <v>8.6387747069378502</v>
      </c>
      <c r="AW18" s="8">
        <v>8.2258412759462232</v>
      </c>
      <c r="AX18" s="8">
        <v>16.269494999999999</v>
      </c>
      <c r="AY18" s="8">
        <v>10.4387314859</v>
      </c>
      <c r="AZ18" s="8">
        <v>11.955107</v>
      </c>
      <c r="BA18" s="8">
        <v>9.8838539999999995</v>
      </c>
      <c r="BB18" s="8">
        <v>14.548753</v>
      </c>
      <c r="BC18" s="8">
        <v>2.1328710000000002</v>
      </c>
      <c r="BD18" s="8">
        <v>18.52647</v>
      </c>
      <c r="BE18" s="8">
        <v>26.852639000000003</v>
      </c>
      <c r="BF18" s="8">
        <v>18.373676</v>
      </c>
      <c r="BG18" s="8">
        <v>13.518580999999999</v>
      </c>
      <c r="BH18" s="8">
        <v>13.794409609300001</v>
      </c>
      <c r="BI18" s="8">
        <v>14.415364</v>
      </c>
      <c r="BJ18" s="8">
        <v>16.263469000000001</v>
      </c>
      <c r="BK18" s="8">
        <v>13.095067</v>
      </c>
      <c r="BL18" s="8">
        <v>14.879022000000001</v>
      </c>
      <c r="BM18" s="8">
        <v>16.654163457266666</v>
      </c>
      <c r="BN18" s="8">
        <v>16.583905999999999</v>
      </c>
      <c r="BO18" s="8">
        <v>44.042594999999999</v>
      </c>
      <c r="BP18" s="8">
        <v>24.011067000000004</v>
      </c>
      <c r="BQ18" s="8">
        <v>22.396904000000003</v>
      </c>
      <c r="BR18" s="8">
        <v>21.962212279999999</v>
      </c>
      <c r="BS18" s="8">
        <v>15.657532999999999</v>
      </c>
      <c r="BT18" s="8">
        <v>17.047463373333336</v>
      </c>
      <c r="BU18" s="8"/>
      <c r="BV18" s="8">
        <v>13.701000000000001</v>
      </c>
      <c r="BW18" s="8">
        <v>28.018999999999998</v>
      </c>
      <c r="BX18" s="8">
        <v>19.797000000000001</v>
      </c>
      <c r="BY18" s="8">
        <v>35.554000000000002</v>
      </c>
      <c r="BZ18" s="8">
        <v>27.514992999999997</v>
      </c>
      <c r="CA18" s="8">
        <v>39.367999999999995</v>
      </c>
      <c r="CB18" s="8">
        <v>44.36634947081</v>
      </c>
      <c r="CC18" s="8">
        <v>56.35657213239999</v>
      </c>
      <c r="CD18" s="8">
        <v>82.051292000000004</v>
      </c>
      <c r="CE18" s="8">
        <v>88.818761699999996</v>
      </c>
      <c r="CF18" s="8">
        <v>71.265506999999999</v>
      </c>
      <c r="CG18" s="8">
        <v>35.464922549037837</v>
      </c>
      <c r="CH18" s="8">
        <v>48.547187485899997</v>
      </c>
      <c r="CI18" s="8">
        <v>62.060733000000006</v>
      </c>
      <c r="CJ18" s="8">
        <v>60.102030609300002</v>
      </c>
      <c r="CK18" s="8">
        <v>60.891721457266669</v>
      </c>
      <c r="CL18" s="8">
        <v>107.03447200000001</v>
      </c>
    </row>
    <row r="19" spans="1:90" ht="12.75" customHeight="1">
      <c r="A19" s="40" t="s">
        <v>46</v>
      </c>
      <c r="B19" s="8">
        <v>45.637140969999997</v>
      </c>
      <c r="C19" s="8">
        <v>40.125127469999995</v>
      </c>
      <c r="D19" s="8">
        <v>65.111583705586909</v>
      </c>
      <c r="E19" s="8">
        <v>36.40951304</v>
      </c>
      <c r="F19" s="8">
        <v>61.721924749999999</v>
      </c>
      <c r="G19" s="8">
        <v>80.047537548461534</v>
      </c>
      <c r="H19" s="8">
        <v>78.726353459999984</v>
      </c>
      <c r="I19" s="8">
        <v>117.89540840792385</v>
      </c>
      <c r="J19" s="8">
        <v>147.80629791333331</v>
      </c>
      <c r="K19" s="8">
        <v>103.85259885333332</v>
      </c>
      <c r="L19" s="8">
        <v>186.38380500083332</v>
      </c>
      <c r="M19" s="8">
        <v>133.93470582843747</v>
      </c>
      <c r="N19" s="8">
        <v>117.67463609324219</v>
      </c>
      <c r="O19" s="8">
        <v>125.49441398364746</v>
      </c>
      <c r="P19" s="8">
        <v>141.35367175118671</v>
      </c>
      <c r="Q19" s="8">
        <v>136.51220327272395</v>
      </c>
      <c r="R19" s="8">
        <v>120.58648607079594</v>
      </c>
      <c r="S19" s="8">
        <v>110.56679495214235</v>
      </c>
      <c r="T19" s="8">
        <v>75.074881603067524</v>
      </c>
      <c r="U19" s="8">
        <v>174.53839638886268</v>
      </c>
      <c r="V19" s="8">
        <v>150.31292742233222</v>
      </c>
      <c r="W19" s="8">
        <v>212.89323197326542</v>
      </c>
      <c r="X19" s="8">
        <v>213.27595083951161</v>
      </c>
      <c r="Y19" s="8">
        <v>167.19919706869442</v>
      </c>
      <c r="Z19" s="8">
        <v>184.74549156736006</v>
      </c>
      <c r="AA19" s="8">
        <v>165.59791965587343</v>
      </c>
      <c r="AB19" s="8">
        <v>108.75274423080863</v>
      </c>
      <c r="AC19" s="8">
        <v>163.03028871996563</v>
      </c>
      <c r="AD19" s="8">
        <v>74.709831335593506</v>
      </c>
      <c r="AE19" s="8">
        <v>-23.750491396073173</v>
      </c>
      <c r="AF19" s="8">
        <v>88.749098226166026</v>
      </c>
      <c r="AG19" s="8">
        <v>4.9650122040001143</v>
      </c>
      <c r="AH19" s="8">
        <v>33.316169241394455</v>
      </c>
      <c r="AI19" s="8">
        <v>74.433178442091361</v>
      </c>
      <c r="AJ19" s="8">
        <v>101.3161669251465</v>
      </c>
      <c r="AK19" s="8">
        <v>158.77891399864379</v>
      </c>
      <c r="AL19" s="8">
        <v>116.54684050813509</v>
      </c>
      <c r="AM19" s="8">
        <v>109.80396136290754</v>
      </c>
      <c r="AN19" s="8">
        <v>124.3876349775</v>
      </c>
      <c r="AO19" s="8">
        <v>162.10596752499998</v>
      </c>
      <c r="AP19" s="8">
        <v>150.56222635966665</v>
      </c>
      <c r="AQ19" s="8">
        <v>159.4404426286674</v>
      </c>
      <c r="AR19" s="8">
        <v>147.71767120675</v>
      </c>
      <c r="AS19" s="8">
        <v>142.20076332590941</v>
      </c>
      <c r="AT19" s="8">
        <v>154.26394825920684</v>
      </c>
      <c r="AU19" s="8">
        <v>110.64810953195001</v>
      </c>
      <c r="AV19" s="8">
        <v>148.84025449767617</v>
      </c>
      <c r="AW19" s="8">
        <v>111.82006803215614</v>
      </c>
      <c r="AX19" s="8">
        <v>129.64815126904108</v>
      </c>
      <c r="AY19" s="8">
        <v>64.07521681250671</v>
      </c>
      <c r="AZ19" s="8">
        <v>105.49816999148207</v>
      </c>
      <c r="BA19" s="8">
        <v>153.24513743278271</v>
      </c>
      <c r="BB19" s="8">
        <v>117.54996837585406</v>
      </c>
      <c r="BC19" s="8">
        <v>67.733471515897094</v>
      </c>
      <c r="BD19" s="8">
        <v>99.566741355900319</v>
      </c>
      <c r="BE19" s="8">
        <v>195.80122569216266</v>
      </c>
      <c r="BF19" s="8">
        <v>65.692381082100681</v>
      </c>
      <c r="BG19" s="8">
        <v>-72.511827091300262</v>
      </c>
      <c r="BH19" s="8">
        <v>71.320726222629546</v>
      </c>
      <c r="BI19" s="8">
        <v>44.550645317590217</v>
      </c>
      <c r="BJ19" s="8">
        <v>60.548918581005388</v>
      </c>
      <c r="BK19" s="8">
        <v>48.511762050845917</v>
      </c>
      <c r="BL19" s="8">
        <v>138.86895842444835</v>
      </c>
      <c r="BM19" s="8">
        <v>-13.670311475300137</v>
      </c>
      <c r="BN19" s="8">
        <v>82.409133436390263</v>
      </c>
      <c r="BO19" s="8">
        <v>75.530769529530872</v>
      </c>
      <c r="BP19" s="8">
        <v>101.74505100622223</v>
      </c>
      <c r="BQ19" s="8">
        <v>114.21145998266668</v>
      </c>
      <c r="BR19" s="8">
        <v>23.451614109250301</v>
      </c>
      <c r="BS19" s="8">
        <v>132.89707167317204</v>
      </c>
      <c r="BT19" s="8">
        <v>55.155992807211575</v>
      </c>
      <c r="BU19" s="8"/>
      <c r="BV19" s="8">
        <v>187.28336518558692</v>
      </c>
      <c r="BW19" s="8">
        <v>338.39122416638537</v>
      </c>
      <c r="BX19" s="8">
        <v>571.97740759593739</v>
      </c>
      <c r="BY19" s="8">
        <v>521.03492510080025</v>
      </c>
      <c r="BZ19" s="8">
        <v>480.76655901486851</v>
      </c>
      <c r="CA19" s="8">
        <v>743.68130730380369</v>
      </c>
      <c r="CB19" s="8">
        <v>622.1264441740077</v>
      </c>
      <c r="CC19" s="8">
        <v>144.67345036968646</v>
      </c>
      <c r="CD19" s="8">
        <v>367.84442860727609</v>
      </c>
      <c r="CE19" s="8">
        <v>512.8444043735426</v>
      </c>
      <c r="CF19" s="8">
        <v>599.92110352099348</v>
      </c>
      <c r="CG19" s="8">
        <v>525.57238032098917</v>
      </c>
      <c r="CH19" s="8">
        <v>452.46667550581259</v>
      </c>
      <c r="CI19" s="8">
        <v>480.65140693981414</v>
      </c>
      <c r="CJ19" s="8">
        <v>109.05192553102017</v>
      </c>
      <c r="CK19" s="8">
        <v>234.25932758099952</v>
      </c>
      <c r="CL19" s="8">
        <v>373.87188813481004</v>
      </c>
    </row>
    <row r="20" spans="1:90" ht="12.75" customHeight="1">
      <c r="A20" s="40" t="s">
        <v>47</v>
      </c>
      <c r="B20" s="8">
        <v>36.397596749999998</v>
      </c>
      <c r="C20" s="8">
        <v>24.881923749999999</v>
      </c>
      <c r="D20" s="8">
        <v>56.147357749999998</v>
      </c>
      <c r="E20" s="8">
        <v>25.98015075</v>
      </c>
      <c r="F20" s="8">
        <v>49.207500000000003</v>
      </c>
      <c r="G20" s="8">
        <v>67.996212999999997</v>
      </c>
      <c r="H20" s="8">
        <v>65.999687999999992</v>
      </c>
      <c r="I20" s="8">
        <v>92.85796400000001</v>
      </c>
      <c r="J20" s="8">
        <v>120.26652283333333</v>
      </c>
      <c r="K20" s="8">
        <v>93.361927333333327</v>
      </c>
      <c r="L20" s="8">
        <v>173.62657902083333</v>
      </c>
      <c r="M20" s="8">
        <v>112.12785214843748</v>
      </c>
      <c r="N20" s="8">
        <v>102.31406732324218</v>
      </c>
      <c r="O20" s="8">
        <v>107.33549411364746</v>
      </c>
      <c r="P20" s="8">
        <v>126.34222629452006</v>
      </c>
      <c r="Q20" s="8">
        <v>117.63638514383507</v>
      </c>
      <c r="R20" s="8">
        <v>105.64607483561076</v>
      </c>
      <c r="S20" s="8">
        <v>93.223514156339874</v>
      </c>
      <c r="T20" s="8">
        <v>60.726183163067532</v>
      </c>
      <c r="U20" s="8">
        <v>124.10494033337767</v>
      </c>
      <c r="V20" s="8">
        <v>114.04037357076467</v>
      </c>
      <c r="W20" s="8">
        <v>173.93257856743838</v>
      </c>
      <c r="X20" s="8">
        <v>172.5008755936534</v>
      </c>
      <c r="Y20" s="8">
        <v>119.25736430999999</v>
      </c>
      <c r="Z20" s="8">
        <v>133.80624890743331</v>
      </c>
      <c r="AA20" s="8">
        <v>119.23830151261333</v>
      </c>
      <c r="AB20" s="8">
        <v>78.914915150215208</v>
      </c>
      <c r="AC20" s="8">
        <v>141.2159922050873</v>
      </c>
      <c r="AD20" s="8">
        <v>53.341058714000084</v>
      </c>
      <c r="AE20" s="8">
        <v>-46.757658420999931</v>
      </c>
      <c r="AF20" s="8">
        <v>76.635059484000081</v>
      </c>
      <c r="AG20" s="8">
        <v>-8.5335732059998861</v>
      </c>
      <c r="AH20" s="8">
        <v>30.199424084000068</v>
      </c>
      <c r="AI20" s="8">
        <v>69.754812884000074</v>
      </c>
      <c r="AJ20" s="8">
        <v>98.362745884000063</v>
      </c>
      <c r="AK20" s="8">
        <v>148.86732880200009</v>
      </c>
      <c r="AL20" s="8">
        <v>108.84311652000001</v>
      </c>
      <c r="AM20" s="8">
        <v>101.24142792999999</v>
      </c>
      <c r="AN20" s="8">
        <v>118.25094300000001</v>
      </c>
      <c r="AO20" s="8">
        <v>153.896869415</v>
      </c>
      <c r="AP20" s="8">
        <v>144.19516336966666</v>
      </c>
      <c r="AQ20" s="8">
        <v>151.87979749866739</v>
      </c>
      <c r="AR20" s="8">
        <v>141.38424179674999</v>
      </c>
      <c r="AS20" s="8">
        <v>134.55359288590941</v>
      </c>
      <c r="AT20" s="8">
        <v>147.46817087718665</v>
      </c>
      <c r="AU20" s="8">
        <v>103.22481278195001</v>
      </c>
      <c r="AV20" s="8">
        <v>142.56604667767618</v>
      </c>
      <c r="AW20" s="8">
        <v>103.99270766215615</v>
      </c>
      <c r="AX20" s="8">
        <v>120.45346549638948</v>
      </c>
      <c r="AY20" s="8">
        <v>53.649969221705547</v>
      </c>
      <c r="AZ20" s="8">
        <v>97.77408534292708</v>
      </c>
      <c r="BA20" s="8">
        <v>144.36782157929434</v>
      </c>
      <c r="BB20" s="8">
        <v>109.96229121913493</v>
      </c>
      <c r="BC20" s="8">
        <v>56.92280554767143</v>
      </c>
      <c r="BD20" s="8">
        <v>90.022226057671432</v>
      </c>
      <c r="BE20" s="8">
        <v>186.28780696110476</v>
      </c>
      <c r="BF20" s="8">
        <v>58.329675991414817</v>
      </c>
      <c r="BG20" s="8">
        <v>-78.996748134913588</v>
      </c>
      <c r="BH20" s="8">
        <v>64.635749769884114</v>
      </c>
      <c r="BI20" s="8">
        <v>32.857373190396459</v>
      </c>
      <c r="BJ20" s="8">
        <v>52.746789505376768</v>
      </c>
      <c r="BK20" s="8">
        <v>39.514718751200022</v>
      </c>
      <c r="BL20" s="8">
        <v>130.15431733733337</v>
      </c>
      <c r="BM20" s="8">
        <v>-24.738268059055542</v>
      </c>
      <c r="BN20" s="8">
        <v>71.512568916592599</v>
      </c>
      <c r="BO20" s="8">
        <v>60.607925656197537</v>
      </c>
      <c r="BP20" s="8">
        <v>85.586256779555555</v>
      </c>
      <c r="BQ20" s="8">
        <v>102.64863724266668</v>
      </c>
      <c r="BR20" s="8">
        <v>12.915773649620675</v>
      </c>
      <c r="BS20" s="8">
        <v>120.05040317255474</v>
      </c>
      <c r="BT20" s="8">
        <v>43.546252065647785</v>
      </c>
      <c r="BU20" s="8"/>
      <c r="BV20" s="8">
        <v>143.40702899999999</v>
      </c>
      <c r="BW20" s="8">
        <v>276.06136500000002</v>
      </c>
      <c r="BX20" s="8">
        <v>499.38288133593744</v>
      </c>
      <c r="BY20" s="8">
        <v>453.62817287524479</v>
      </c>
      <c r="BZ20" s="8">
        <v>383.70071248839582</v>
      </c>
      <c r="CA20" s="8">
        <v>579.73119204185639</v>
      </c>
      <c r="CB20" s="8">
        <v>473.17545777534917</v>
      </c>
      <c r="CC20" s="8">
        <v>74.684886571000348</v>
      </c>
      <c r="CD20" s="8">
        <v>347.18431165400028</v>
      </c>
      <c r="CE20" s="8">
        <v>482.23235686500004</v>
      </c>
      <c r="CF20" s="8">
        <v>572.01279555099347</v>
      </c>
      <c r="CG20" s="8">
        <v>497.25173799896896</v>
      </c>
      <c r="CH20" s="8">
        <v>416.24534164031644</v>
      </c>
      <c r="CI20" s="8">
        <v>443.19512978558254</v>
      </c>
      <c r="CJ20" s="8">
        <v>76.826050816781802</v>
      </c>
      <c r="CK20" s="8">
        <v>197.6775575348546</v>
      </c>
      <c r="CL20" s="8">
        <v>320.33086277501241</v>
      </c>
    </row>
    <row r="21" spans="1:90" ht="12.75" customHeight="1">
      <c r="A21" s="40" t="s">
        <v>48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/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</row>
    <row r="22" spans="1:90" ht="12.75" customHeight="1">
      <c r="A22" s="40" t="s">
        <v>49</v>
      </c>
      <c r="B22" s="8">
        <v>9.2395442199999991</v>
      </c>
      <c r="C22" s="8">
        <v>15.24320372</v>
      </c>
      <c r="D22" s="8">
        <v>8.9642259555869064</v>
      </c>
      <c r="E22" s="8">
        <v>10.42936229</v>
      </c>
      <c r="F22" s="8">
        <v>12.51442475</v>
      </c>
      <c r="G22" s="8">
        <v>12.051324548461539</v>
      </c>
      <c r="H22" s="8">
        <v>12.72666546</v>
      </c>
      <c r="I22" s="8">
        <v>25.037444407923847</v>
      </c>
      <c r="J22" s="8">
        <v>27.539775079999995</v>
      </c>
      <c r="K22" s="8">
        <v>10.490671519999999</v>
      </c>
      <c r="L22" s="8">
        <v>12.757225980000001</v>
      </c>
      <c r="M22" s="8">
        <v>21.80685368</v>
      </c>
      <c r="N22" s="8">
        <v>15.360568769999999</v>
      </c>
      <c r="O22" s="8">
        <v>18.158919869999998</v>
      </c>
      <c r="P22" s="8">
        <v>15.011445456666664</v>
      </c>
      <c r="Q22" s="8">
        <v>18.875818128888888</v>
      </c>
      <c r="R22" s="8">
        <v>14.940411235185186</v>
      </c>
      <c r="S22" s="8">
        <v>17.343280795802471</v>
      </c>
      <c r="T22" s="8">
        <v>14.34869844</v>
      </c>
      <c r="U22" s="8">
        <v>50.433456055485003</v>
      </c>
      <c r="V22" s="8">
        <v>36.272553851567537</v>
      </c>
      <c r="W22" s="8">
        <v>38.960653405827038</v>
      </c>
      <c r="X22" s="8">
        <v>40.775075245858204</v>
      </c>
      <c r="Y22" s="8">
        <v>47.941832758694432</v>
      </c>
      <c r="Z22" s="8">
        <v>50.939242659926748</v>
      </c>
      <c r="AA22" s="8">
        <v>46.359618143260093</v>
      </c>
      <c r="AB22" s="8">
        <v>29.837829080593426</v>
      </c>
      <c r="AC22" s="8">
        <v>21.814296514878318</v>
      </c>
      <c r="AD22" s="8">
        <v>21.368772621593425</v>
      </c>
      <c r="AE22" s="8">
        <v>23.007167024926758</v>
      </c>
      <c r="AF22" s="8">
        <v>12.11403874216594</v>
      </c>
      <c r="AG22" s="8">
        <v>13.49858541</v>
      </c>
      <c r="AH22" s="8">
        <v>3.1167451573943863</v>
      </c>
      <c r="AI22" s="8">
        <v>4.6783655580912855</v>
      </c>
      <c r="AJ22" s="8">
        <v>2.9534210411464432</v>
      </c>
      <c r="AK22" s="8">
        <v>9.9115851966437027</v>
      </c>
      <c r="AL22" s="8">
        <v>7.703723988135085</v>
      </c>
      <c r="AM22" s="8">
        <v>8.5625334329075518</v>
      </c>
      <c r="AN22" s="8">
        <v>6.1366919774999911</v>
      </c>
      <c r="AO22" s="8">
        <v>8.2090981099999993</v>
      </c>
      <c r="AP22" s="8">
        <v>6.36706299</v>
      </c>
      <c r="AQ22" s="8">
        <v>7.5606451300000002</v>
      </c>
      <c r="AR22" s="8">
        <v>6.3334294100000008</v>
      </c>
      <c r="AS22" s="8">
        <v>7.6471704400000009</v>
      </c>
      <c r="AT22" s="8">
        <v>6.7957773820202023</v>
      </c>
      <c r="AU22" s="8">
        <v>7.4232967499999996</v>
      </c>
      <c r="AV22" s="8">
        <v>6.27420782</v>
      </c>
      <c r="AW22" s="8">
        <v>7.8273603700000001</v>
      </c>
      <c r="AX22" s="8">
        <v>9.1946857726515994</v>
      </c>
      <c r="AY22" s="8">
        <v>10.425247590801169</v>
      </c>
      <c r="AZ22" s="8">
        <v>7.7240846485549985</v>
      </c>
      <c r="BA22" s="8">
        <v>8.8773158534883834</v>
      </c>
      <c r="BB22" s="8">
        <v>7.5876771567191357</v>
      </c>
      <c r="BC22" s="8">
        <v>10.810665968225667</v>
      </c>
      <c r="BD22" s="8">
        <v>9.5445152982288821</v>
      </c>
      <c r="BE22" s="8">
        <v>9.5134187310578966</v>
      </c>
      <c r="BF22" s="8">
        <v>7.362705090685866</v>
      </c>
      <c r="BG22" s="8">
        <v>6.4849210436133271</v>
      </c>
      <c r="BH22" s="8">
        <v>6.684976452745433</v>
      </c>
      <c r="BI22" s="8">
        <v>11.693272127193758</v>
      </c>
      <c r="BJ22" s="8">
        <v>7.8021290756286179</v>
      </c>
      <c r="BK22" s="8">
        <v>8.9970432996458918</v>
      </c>
      <c r="BL22" s="8">
        <v>8.7146410871149929</v>
      </c>
      <c r="BM22" s="8">
        <v>11.067956583755405</v>
      </c>
      <c r="BN22" s="8">
        <v>10.896564519797666</v>
      </c>
      <c r="BO22" s="8">
        <v>14.922843873333333</v>
      </c>
      <c r="BP22" s="8">
        <v>16.158794226666668</v>
      </c>
      <c r="BQ22" s="8">
        <v>11.56282274</v>
      </c>
      <c r="BR22" s="8">
        <v>10.535840459629627</v>
      </c>
      <c r="BS22" s="8">
        <v>12.846668500617286</v>
      </c>
      <c r="BT22" s="8">
        <v>11.609740741563787</v>
      </c>
      <c r="BU22" s="8"/>
      <c r="BV22" s="8">
        <v>43.876336185586908</v>
      </c>
      <c r="BW22" s="8">
        <v>62.32985916638539</v>
      </c>
      <c r="BX22" s="8">
        <v>72.594526259999995</v>
      </c>
      <c r="BY22" s="8">
        <v>67.40675222555555</v>
      </c>
      <c r="BZ22" s="8">
        <v>97.065846526472654</v>
      </c>
      <c r="CA22" s="8">
        <v>163.95011526194722</v>
      </c>
      <c r="CB22" s="8">
        <v>148.95098639865859</v>
      </c>
      <c r="CC22" s="8">
        <v>69.988563798686116</v>
      </c>
      <c r="CD22" s="8">
        <v>20.660116953275818</v>
      </c>
      <c r="CE22" s="8">
        <v>30.612047508542631</v>
      </c>
      <c r="CF22" s="8">
        <v>27.908307969999999</v>
      </c>
      <c r="CG22" s="8">
        <v>28.320642322020202</v>
      </c>
      <c r="CH22" s="8">
        <v>36.221333865496149</v>
      </c>
      <c r="CI22" s="8">
        <v>37.456277154231579</v>
      </c>
      <c r="CJ22" s="8">
        <v>32.225874714238387</v>
      </c>
      <c r="CK22" s="8">
        <v>36.581770046144904</v>
      </c>
      <c r="CL22" s="8">
        <v>53.541025359797672</v>
      </c>
    </row>
    <row r="23" spans="1:90" ht="12.75" customHeight="1">
      <c r="A23" s="40" t="s">
        <v>51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/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</row>
    <row r="24" spans="1:90" ht="12.75" customHeight="1">
      <c r="A24" s="4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8"/>
      <c r="CG24" s="8"/>
      <c r="CH24" s="8"/>
      <c r="CI24" s="8"/>
      <c r="CJ24" s="8"/>
      <c r="CK24" s="8"/>
      <c r="CL24" s="8"/>
    </row>
    <row r="25" spans="1:90" ht="12.75" customHeight="1">
      <c r="A25" s="39" t="s">
        <v>89</v>
      </c>
      <c r="CF25" s="13"/>
      <c r="CG25" s="13"/>
      <c r="CH25" s="13"/>
      <c r="CI25" s="13"/>
      <c r="CJ25" s="13"/>
      <c r="CK25" s="13"/>
      <c r="CL25" s="13"/>
    </row>
    <row r="26" spans="1:90" ht="12.75" customHeight="1">
      <c r="A26" s="39"/>
      <c r="CF26" s="13"/>
      <c r="CG26" s="13"/>
      <c r="CH26" s="13"/>
      <c r="CI26" s="13"/>
      <c r="CJ26" s="13"/>
      <c r="CK26" s="13"/>
      <c r="CL26" s="13"/>
    </row>
    <row r="27" spans="1:90" ht="12.75" customHeight="1">
      <c r="A27" s="39" t="s">
        <v>53</v>
      </c>
      <c r="B27" s="10">
        <v>127.57351112499998</v>
      </c>
      <c r="C27" s="10">
        <v>122.79863437499998</v>
      </c>
      <c r="D27" s="10">
        <v>161.69785772499998</v>
      </c>
      <c r="E27" s="10">
        <v>140.46591319600003</v>
      </c>
      <c r="F27" s="10">
        <v>147.72357087671</v>
      </c>
      <c r="G27" s="10">
        <v>233.03989873610212</v>
      </c>
      <c r="H27" s="10">
        <v>160.18272387346315</v>
      </c>
      <c r="I27" s="10">
        <v>168.21357781344773</v>
      </c>
      <c r="J27" s="10">
        <v>172.5322355102989</v>
      </c>
      <c r="K27" s="10">
        <v>285.3726105806852</v>
      </c>
      <c r="L27" s="10">
        <v>168.14006118095591</v>
      </c>
      <c r="M27" s="10">
        <v>225.51582726222927</v>
      </c>
      <c r="N27" s="10">
        <v>230.15544052310133</v>
      </c>
      <c r="O27" s="10">
        <v>235.99725797762511</v>
      </c>
      <c r="P27" s="10">
        <v>227.95946890499732</v>
      </c>
      <c r="Q27" s="10">
        <v>242.37069632580682</v>
      </c>
      <c r="R27" s="10">
        <v>290.86096714758492</v>
      </c>
      <c r="S27" s="10">
        <v>223.86250524835535</v>
      </c>
      <c r="T27" s="10">
        <v>179.62518451768304</v>
      </c>
      <c r="U27" s="10">
        <v>370.19523558263529</v>
      </c>
      <c r="V27" s="10">
        <v>207.14884974854752</v>
      </c>
      <c r="W27" s="10">
        <v>347.23059912309799</v>
      </c>
      <c r="X27" s="10">
        <v>233.4840903551646</v>
      </c>
      <c r="Y27" s="10">
        <v>191.5596065382895</v>
      </c>
      <c r="Z27" s="10">
        <v>202.60283041611874</v>
      </c>
      <c r="AA27" s="10">
        <v>284.57603187348326</v>
      </c>
      <c r="AB27" s="10">
        <v>141.35269086538639</v>
      </c>
      <c r="AC27" s="10">
        <v>123.09214664365449</v>
      </c>
      <c r="AD27" s="10">
        <v>197.4511648194748</v>
      </c>
      <c r="AE27" s="10">
        <v>351.13599471025276</v>
      </c>
      <c r="AF27" s="10">
        <v>109.51710928213009</v>
      </c>
      <c r="AG27" s="10">
        <v>132.03591601010976</v>
      </c>
      <c r="AH27" s="10">
        <v>153.40683826778306</v>
      </c>
      <c r="AI27" s="10">
        <v>304.11810965299344</v>
      </c>
      <c r="AJ27" s="10">
        <v>54.983693495188106</v>
      </c>
      <c r="AK27" s="10">
        <v>86.796362343783997</v>
      </c>
      <c r="AL27" s="10">
        <v>121.83789514321907</v>
      </c>
      <c r="AM27" s="10">
        <v>241.79280060071471</v>
      </c>
      <c r="AN27" s="10">
        <v>89.695967045749484</v>
      </c>
      <c r="AO27" s="10">
        <v>197.94441694038113</v>
      </c>
      <c r="AP27" s="10">
        <v>179.72361956005301</v>
      </c>
      <c r="AQ27" s="10">
        <v>78.786922492740302</v>
      </c>
      <c r="AR27" s="10">
        <v>87.71972161188242</v>
      </c>
      <c r="AS27" s="10">
        <v>167.61525847614854</v>
      </c>
      <c r="AT27" s="10">
        <v>150.39903566582939</v>
      </c>
      <c r="AU27" s="10">
        <v>139.33871793372805</v>
      </c>
      <c r="AV27" s="10">
        <v>63.393125814055168</v>
      </c>
      <c r="AW27" s="10">
        <v>58.402923082089529</v>
      </c>
      <c r="AX27" s="10">
        <v>61.384656806982534</v>
      </c>
      <c r="AY27" s="10">
        <v>99.334394216488562</v>
      </c>
      <c r="AZ27" s="10">
        <v>45.673400521812624</v>
      </c>
      <c r="BA27" s="10">
        <v>113.64526188255215</v>
      </c>
      <c r="BB27" s="10">
        <v>0.46452131915310702</v>
      </c>
      <c r="BC27" s="10">
        <v>93.152138549674589</v>
      </c>
      <c r="BD27" s="10">
        <v>40.301851412917017</v>
      </c>
      <c r="BE27" s="10">
        <v>62.731058533239008</v>
      </c>
      <c r="BF27" s="10">
        <v>45.423753644727199</v>
      </c>
      <c r="BG27" s="10">
        <v>294.10261808378914</v>
      </c>
      <c r="BH27" s="10">
        <v>124.61285916074576</v>
      </c>
      <c r="BI27" s="10">
        <v>85.009524126083136</v>
      </c>
      <c r="BJ27" s="10">
        <v>81.010717183310646</v>
      </c>
      <c r="BK27" s="10">
        <v>221.66221394053298</v>
      </c>
      <c r="BL27" s="10">
        <v>174.86993333073104</v>
      </c>
      <c r="BM27" s="10">
        <v>404.2912418990511</v>
      </c>
      <c r="BN27" s="10">
        <v>143.86522197344388</v>
      </c>
      <c r="BO27" s="10">
        <v>360.1762360578266</v>
      </c>
      <c r="BP27" s="10">
        <v>236.10849589084111</v>
      </c>
      <c r="BQ27" s="10">
        <v>302.56719174853913</v>
      </c>
      <c r="BR27" s="10">
        <v>263.79356166189439</v>
      </c>
      <c r="BS27" s="10">
        <v>178.52029675446985</v>
      </c>
      <c r="BT27" s="10">
        <v>285.873320789334</v>
      </c>
      <c r="BU27" s="10"/>
      <c r="BV27" s="10">
        <v>552.53591642099991</v>
      </c>
      <c r="BW27" s="10">
        <v>709.15977129972293</v>
      </c>
      <c r="BX27" s="10">
        <v>851.56073453416934</v>
      </c>
      <c r="BY27" s="10">
        <v>936.48286373153064</v>
      </c>
      <c r="BZ27" s="10">
        <v>1064.5438924962586</v>
      </c>
      <c r="CA27" s="10">
        <v>979.42314576509966</v>
      </c>
      <c r="CB27" s="10">
        <v>751.62369979864286</v>
      </c>
      <c r="CC27" s="10">
        <v>790.14018482196752</v>
      </c>
      <c r="CD27" s="10">
        <v>599.30500375974862</v>
      </c>
      <c r="CE27" s="10">
        <v>651.27107973006446</v>
      </c>
      <c r="CF27" s="10">
        <v>513.84552214082419</v>
      </c>
      <c r="CG27" s="10">
        <v>411.53380249570216</v>
      </c>
      <c r="CH27" s="10">
        <v>320.03771342783585</v>
      </c>
      <c r="CI27" s="10">
        <v>196.64956981498372</v>
      </c>
      <c r="CJ27" s="10">
        <v>549.14875501534516</v>
      </c>
      <c r="CK27" s="10">
        <v>881.83410635362577</v>
      </c>
      <c r="CL27" s="10">
        <v>1042.7171456706508</v>
      </c>
    </row>
    <row r="28" spans="1:90" ht="12.7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7"/>
      <c r="CG28" s="17">
        <v>0</v>
      </c>
      <c r="CH28" s="17">
        <v>0</v>
      </c>
      <c r="CI28" s="17">
        <v>0</v>
      </c>
      <c r="CJ28" s="17"/>
      <c r="CK28" s="17"/>
      <c r="CL28" s="17"/>
    </row>
    <row r="29" spans="1:90" ht="12.75" customHeight="1">
      <c r="A29" s="39" t="s">
        <v>54</v>
      </c>
      <c r="B29" s="11">
        <v>146.39499999999998</v>
      </c>
      <c r="C29" s="11">
        <v>140.67320999999998</v>
      </c>
      <c r="D29" s="11">
        <v>179.08647209999998</v>
      </c>
      <c r="E29" s="11">
        <v>164.92878682100002</v>
      </c>
      <c r="F29" s="11">
        <v>162.88115468921001</v>
      </c>
      <c r="G29" s="11">
        <v>249.40057623610213</v>
      </c>
      <c r="H29" s="11">
        <v>179.01705199846313</v>
      </c>
      <c r="I29" s="11">
        <v>186.27558251844772</v>
      </c>
      <c r="J29" s="11">
        <v>191.65316834363225</v>
      </c>
      <c r="K29" s="11">
        <v>314.31981002706857</v>
      </c>
      <c r="L29" s="11">
        <v>194.31050812733923</v>
      </c>
      <c r="M29" s="11">
        <v>251.95326320861261</v>
      </c>
      <c r="N29" s="11">
        <v>296.99308037420508</v>
      </c>
      <c r="O29" s="11">
        <v>309.27230212163988</v>
      </c>
      <c r="P29" s="11">
        <v>297.66407994922326</v>
      </c>
      <c r="Q29" s="11">
        <v>315.11831636245176</v>
      </c>
      <c r="R29" s="11">
        <v>392.32605950947709</v>
      </c>
      <c r="S29" s="11">
        <v>348.2350152456122</v>
      </c>
      <c r="T29" s="11">
        <v>305.15327987899343</v>
      </c>
      <c r="U29" s="11">
        <v>497.72643395371949</v>
      </c>
      <c r="V29" s="11">
        <v>321.60445771762795</v>
      </c>
      <c r="W29" s="11">
        <v>464.63712883152022</v>
      </c>
      <c r="X29" s="11">
        <v>357.33588327325526</v>
      </c>
      <c r="Y29" s="11">
        <v>314.07689538203334</v>
      </c>
      <c r="Z29" s="11">
        <v>317.44433667363751</v>
      </c>
      <c r="AA29" s="11">
        <v>366.46535809917788</v>
      </c>
      <c r="AB29" s="11">
        <v>219.19541936917807</v>
      </c>
      <c r="AC29" s="11">
        <v>198.7445598513446</v>
      </c>
      <c r="AD29" s="11">
        <v>264.0928582672787</v>
      </c>
      <c r="AE29" s="11">
        <v>419.4171841486957</v>
      </c>
      <c r="AF29" s="11">
        <v>211.15528375600243</v>
      </c>
      <c r="AG29" s="11">
        <v>216.89922190837228</v>
      </c>
      <c r="AH29" s="11">
        <v>239.63864398066349</v>
      </c>
      <c r="AI29" s="11">
        <v>393.29337870527775</v>
      </c>
      <c r="AJ29" s="11">
        <v>154.0540383167567</v>
      </c>
      <c r="AK29" s="11">
        <v>164.35285276558949</v>
      </c>
      <c r="AL29" s="11">
        <v>236.38525803655361</v>
      </c>
      <c r="AM29" s="11">
        <v>377.44820926681655</v>
      </c>
      <c r="AN29" s="11">
        <v>210.93626515311158</v>
      </c>
      <c r="AO29" s="11">
        <v>301.38653388400161</v>
      </c>
      <c r="AP29" s="11">
        <v>286.38825416080863</v>
      </c>
      <c r="AQ29" s="11">
        <v>221.79532703800658</v>
      </c>
      <c r="AR29" s="11">
        <v>243.22805290210064</v>
      </c>
      <c r="AS29" s="11">
        <v>293.19864455872425</v>
      </c>
      <c r="AT29" s="11">
        <v>279.55558046312359</v>
      </c>
      <c r="AU29" s="11">
        <v>252.30037014776639</v>
      </c>
      <c r="AV29" s="11">
        <v>201.93051331095521</v>
      </c>
      <c r="AW29" s="11">
        <v>179.49007404118942</v>
      </c>
      <c r="AX29" s="11">
        <v>173.7969753441111</v>
      </c>
      <c r="AY29" s="11">
        <v>235.62167269904762</v>
      </c>
      <c r="AZ29" s="11">
        <v>179.03919933152355</v>
      </c>
      <c r="BA29" s="11">
        <v>241.64886571993964</v>
      </c>
      <c r="BB29" s="11">
        <v>167.92332421731842</v>
      </c>
      <c r="BC29" s="11">
        <v>256.78864357612235</v>
      </c>
      <c r="BD29" s="11">
        <v>201.27115136056727</v>
      </c>
      <c r="BE29" s="11">
        <v>224.70717618302973</v>
      </c>
      <c r="BF29" s="11">
        <v>168.38524342593141</v>
      </c>
      <c r="BG29" s="11">
        <v>423.83590998786138</v>
      </c>
      <c r="BH29" s="11">
        <v>244.15615198972856</v>
      </c>
      <c r="BI29" s="11">
        <v>205.84421387520567</v>
      </c>
      <c r="BJ29" s="11">
        <v>201.75705882813355</v>
      </c>
      <c r="BK29" s="11">
        <v>335.07591011834108</v>
      </c>
      <c r="BL29" s="11">
        <v>268.07029768907159</v>
      </c>
      <c r="BM29" s="11">
        <v>492.48917995976706</v>
      </c>
      <c r="BN29" s="11">
        <v>232.38893986135832</v>
      </c>
      <c r="BO29" s="11">
        <v>460.72697065664414</v>
      </c>
      <c r="BP29" s="11">
        <v>361.5657741121334</v>
      </c>
      <c r="BQ29" s="11">
        <v>421.92036299100209</v>
      </c>
      <c r="BR29" s="11">
        <v>395.49839850659896</v>
      </c>
      <c r="BS29" s="11">
        <v>293.88213632736006</v>
      </c>
      <c r="BT29" s="11">
        <v>393.0222698700274</v>
      </c>
      <c r="BU29" s="11"/>
      <c r="BV29" s="11">
        <v>631.08346892099996</v>
      </c>
      <c r="BW29" s="11">
        <v>777.57436544222287</v>
      </c>
      <c r="BX29" s="11">
        <v>952.23674970665263</v>
      </c>
      <c r="BY29" s="11">
        <v>1219.04777880752</v>
      </c>
      <c r="BZ29" s="11">
        <v>1543.4407885878022</v>
      </c>
      <c r="CA29" s="11">
        <v>1457.654365204437</v>
      </c>
      <c r="CB29" s="11">
        <v>1101.849673993338</v>
      </c>
      <c r="CC29" s="11">
        <v>1111.5645480803491</v>
      </c>
      <c r="CD29" s="11">
        <v>951.33891376828728</v>
      </c>
      <c r="CE29" s="11">
        <v>1126.1562663404834</v>
      </c>
      <c r="CF29" s="11">
        <v>1044.6102786596402</v>
      </c>
      <c r="CG29" s="11">
        <v>913.27653796303457</v>
      </c>
      <c r="CH29" s="11">
        <v>830.10671309462191</v>
      </c>
      <c r="CI29" s="11">
        <v>850.6902953370377</v>
      </c>
      <c r="CJ29" s="11">
        <v>1042.2215192787269</v>
      </c>
      <c r="CK29" s="11">
        <v>1297.3924465953132</v>
      </c>
      <c r="CL29" s="11">
        <v>1476.6020476211379</v>
      </c>
    </row>
    <row r="30" spans="1:90" ht="12.75" customHeight="1">
      <c r="A30" s="40" t="s">
        <v>55</v>
      </c>
      <c r="B30" s="8">
        <v>84.007999999999996</v>
      </c>
      <c r="C30" s="8">
        <v>79.5</v>
      </c>
      <c r="D30" s="8">
        <v>117.23902</v>
      </c>
      <c r="E30" s="8">
        <v>98.759060200000008</v>
      </c>
      <c r="F30" s="8">
        <v>111.51112080200001</v>
      </c>
      <c r="G30" s="8">
        <v>176.56620201002002</v>
      </c>
      <c r="H30" s="8">
        <v>123.27130403012021</v>
      </c>
      <c r="I30" s="8">
        <v>132.79742707042138</v>
      </c>
      <c r="J30" s="8">
        <v>138.98757134112563</v>
      </c>
      <c r="K30" s="8">
        <v>257.03973705453689</v>
      </c>
      <c r="L30" s="8">
        <v>133.77592442508222</v>
      </c>
      <c r="M30" s="8">
        <v>183.76613366933304</v>
      </c>
      <c r="N30" s="8">
        <v>216.31275739378944</v>
      </c>
      <c r="O30" s="8">
        <v>253.21026966877031</v>
      </c>
      <c r="P30" s="8">
        <v>243.44995217110616</v>
      </c>
      <c r="Q30" s="8">
        <v>263.04951375735749</v>
      </c>
      <c r="R30" s="8">
        <v>349.80347600947709</v>
      </c>
      <c r="S30" s="8">
        <v>299.22732366820424</v>
      </c>
      <c r="T30" s="8">
        <v>256.76893789119185</v>
      </c>
      <c r="U30" s="8">
        <v>458.21700045371949</v>
      </c>
      <c r="V30" s="8">
        <v>270.06516096922797</v>
      </c>
      <c r="W30" s="8">
        <v>413.83138808152023</v>
      </c>
      <c r="X30" s="8">
        <v>308.84589652325525</v>
      </c>
      <c r="Y30" s="8">
        <v>264.76986052043333</v>
      </c>
      <c r="Z30" s="8">
        <v>247.89893556363751</v>
      </c>
      <c r="AA30" s="8">
        <v>287.50515730033038</v>
      </c>
      <c r="AB30" s="8">
        <v>165.42880208047805</v>
      </c>
      <c r="AC30" s="8">
        <v>146.54853994134461</v>
      </c>
      <c r="AD30" s="8">
        <v>213.29477279318536</v>
      </c>
      <c r="AE30" s="8">
        <v>354.58370720863434</v>
      </c>
      <c r="AF30" s="8">
        <v>151.4958601866191</v>
      </c>
      <c r="AG30" s="8">
        <v>172.1576237283723</v>
      </c>
      <c r="AH30" s="8">
        <v>207.03537126066348</v>
      </c>
      <c r="AI30" s="8">
        <v>315.76943527527771</v>
      </c>
      <c r="AJ30" s="8">
        <v>92.873487040456681</v>
      </c>
      <c r="AK30" s="8">
        <v>124.06186163268947</v>
      </c>
      <c r="AL30" s="8">
        <v>125.33880503655361</v>
      </c>
      <c r="AM30" s="8">
        <v>278.37165039621658</v>
      </c>
      <c r="AN30" s="8">
        <v>120.59565015311158</v>
      </c>
      <c r="AO30" s="8">
        <v>217.2171048840016</v>
      </c>
      <c r="AP30" s="8">
        <v>182.6463887508086</v>
      </c>
      <c r="AQ30" s="8">
        <v>146.88415236800657</v>
      </c>
      <c r="AR30" s="8">
        <v>160.93575492210064</v>
      </c>
      <c r="AS30" s="8">
        <v>204.49797366497424</v>
      </c>
      <c r="AT30" s="8">
        <v>202.80128971312359</v>
      </c>
      <c r="AU30" s="8">
        <v>163.64885529776637</v>
      </c>
      <c r="AV30" s="8">
        <v>118.66685923428855</v>
      </c>
      <c r="AW30" s="8">
        <v>103.3085072911894</v>
      </c>
      <c r="AX30" s="8">
        <v>94.90052054633334</v>
      </c>
      <c r="AY30" s="8">
        <v>121.23111712626985</v>
      </c>
      <c r="AZ30" s="8">
        <v>95.757432905690237</v>
      </c>
      <c r="BA30" s="8">
        <v>150.67858396063409</v>
      </c>
      <c r="BB30" s="8">
        <v>76.043470477248974</v>
      </c>
      <c r="BC30" s="8">
        <v>161.86004866237235</v>
      </c>
      <c r="BD30" s="8">
        <v>117.59825198056728</v>
      </c>
      <c r="BE30" s="8">
        <v>123.40802512552973</v>
      </c>
      <c r="BF30" s="8">
        <v>70.157636275931395</v>
      </c>
      <c r="BG30" s="8">
        <v>334.51986137786139</v>
      </c>
      <c r="BH30" s="8">
        <v>137.25268429972857</v>
      </c>
      <c r="BI30" s="8">
        <v>60.668395165205673</v>
      </c>
      <c r="BJ30" s="8">
        <v>106.49743437213354</v>
      </c>
      <c r="BK30" s="8">
        <v>215.18898401500778</v>
      </c>
      <c r="BL30" s="8">
        <v>130.68398043907158</v>
      </c>
      <c r="BM30" s="8">
        <v>376.23067933550038</v>
      </c>
      <c r="BN30" s="8">
        <v>93.462982331291641</v>
      </c>
      <c r="BO30" s="8">
        <v>308.91000932853302</v>
      </c>
      <c r="BP30" s="8">
        <v>167.11127179813337</v>
      </c>
      <c r="BQ30" s="8">
        <v>246.80765086661199</v>
      </c>
      <c r="BR30" s="8">
        <v>186.30037481860361</v>
      </c>
      <c r="BS30" s="8">
        <v>111.6462633389722</v>
      </c>
      <c r="BT30" s="8">
        <v>160.04894460556847</v>
      </c>
      <c r="BU30" s="8"/>
      <c r="BV30" s="8">
        <v>379.50608019999999</v>
      </c>
      <c r="BW30" s="8">
        <v>544.14605391256157</v>
      </c>
      <c r="BX30" s="8">
        <v>713.56936649007787</v>
      </c>
      <c r="BY30" s="8">
        <v>976.02249299102346</v>
      </c>
      <c r="BZ30" s="8">
        <v>1364.0167380225926</v>
      </c>
      <c r="CA30" s="8">
        <v>1257.512306094437</v>
      </c>
      <c r="CB30" s="8">
        <v>847.38143488579055</v>
      </c>
      <c r="CC30" s="8">
        <v>891.53196391681115</v>
      </c>
      <c r="CD30" s="8">
        <v>739.74015520908733</v>
      </c>
      <c r="CE30" s="8">
        <v>741.52321046988334</v>
      </c>
      <c r="CF30" s="8">
        <v>694.96426970589005</v>
      </c>
      <c r="CG30" s="8">
        <v>588.42551153636794</v>
      </c>
      <c r="CH30" s="8">
        <v>462.56765453892751</v>
      </c>
      <c r="CI30" s="8">
        <v>478.90979624571833</v>
      </c>
      <c r="CJ30" s="8">
        <v>602.59857711872701</v>
      </c>
      <c r="CK30" s="8">
        <v>828.6010781617133</v>
      </c>
      <c r="CL30" s="8">
        <v>816.29191432457003</v>
      </c>
    </row>
    <row r="31" spans="1:90" ht="12.75" customHeight="1">
      <c r="A31" s="40" t="s">
        <v>56</v>
      </c>
      <c r="B31" s="8">
        <v>62.387</v>
      </c>
      <c r="C31" s="8">
        <v>61.173209999999997</v>
      </c>
      <c r="D31" s="8">
        <v>61.847452099999998</v>
      </c>
      <c r="E31" s="8">
        <v>66.169726620999995</v>
      </c>
      <c r="F31" s="8">
        <v>51.370033887209999</v>
      </c>
      <c r="G31" s="8">
        <v>72.834374226082105</v>
      </c>
      <c r="H31" s="8">
        <v>55.745747968342926</v>
      </c>
      <c r="I31" s="8">
        <v>53.478155448026349</v>
      </c>
      <c r="J31" s="8">
        <v>52.665597002506615</v>
      </c>
      <c r="K31" s="8">
        <v>57.280072972531684</v>
      </c>
      <c r="L31" s="8">
        <v>60.534583702256995</v>
      </c>
      <c r="M31" s="8">
        <v>68.187129539279567</v>
      </c>
      <c r="N31" s="8">
        <v>80.680322980415667</v>
      </c>
      <c r="O31" s="8">
        <v>56.062032452869602</v>
      </c>
      <c r="P31" s="8">
        <v>54.214127778117074</v>
      </c>
      <c r="Q31" s="8">
        <v>52.068802605094305</v>
      </c>
      <c r="R31" s="8">
        <v>42.522583499999996</v>
      </c>
      <c r="S31" s="8">
        <v>49.007691577407996</v>
      </c>
      <c r="T31" s="8">
        <v>48.384341987801605</v>
      </c>
      <c r="U31" s="8">
        <v>39.5094335</v>
      </c>
      <c r="V31" s="8">
        <v>51.539296748400005</v>
      </c>
      <c r="W31" s="8">
        <v>50.805740749999998</v>
      </c>
      <c r="X31" s="8">
        <v>48.48998675</v>
      </c>
      <c r="Y31" s="8">
        <v>49.307034861600002</v>
      </c>
      <c r="Z31" s="8">
        <v>69.54540111</v>
      </c>
      <c r="AA31" s="8">
        <v>78.960200798847495</v>
      </c>
      <c r="AB31" s="8">
        <v>53.766617288700004</v>
      </c>
      <c r="AC31" s="8">
        <v>52.196019909999997</v>
      </c>
      <c r="AD31" s="8">
        <v>50.798085474093334</v>
      </c>
      <c r="AE31" s="8">
        <v>64.833476940061331</v>
      </c>
      <c r="AF31" s="8">
        <v>59.659423569383335</v>
      </c>
      <c r="AG31" s="8">
        <v>44.741598179999997</v>
      </c>
      <c r="AH31" s="8">
        <v>32.60327272</v>
      </c>
      <c r="AI31" s="8">
        <v>77.523943430000003</v>
      </c>
      <c r="AJ31" s="8">
        <v>61.180551276300008</v>
      </c>
      <c r="AK31" s="8">
        <v>40.290991132900004</v>
      </c>
      <c r="AL31" s="8">
        <v>111.046453</v>
      </c>
      <c r="AM31" s="8">
        <v>99.076558870599982</v>
      </c>
      <c r="AN31" s="8">
        <v>90.340615</v>
      </c>
      <c r="AO31" s="8">
        <v>84.169428999999994</v>
      </c>
      <c r="AP31" s="8">
        <v>103.74186541</v>
      </c>
      <c r="AQ31" s="8">
        <v>74.911174669999994</v>
      </c>
      <c r="AR31" s="8">
        <v>82.292297980000001</v>
      </c>
      <c r="AS31" s="8">
        <v>88.700670893750001</v>
      </c>
      <c r="AT31" s="8">
        <v>76.754290749999996</v>
      </c>
      <c r="AU31" s="8">
        <v>88.651514850000012</v>
      </c>
      <c r="AV31" s="8">
        <v>83.263654076666654</v>
      </c>
      <c r="AW31" s="8">
        <v>76.181566750000002</v>
      </c>
      <c r="AX31" s="8">
        <v>78.896454797777778</v>
      </c>
      <c r="AY31" s="8">
        <v>114.39055557277779</v>
      </c>
      <c r="AZ31" s="8">
        <v>83.281766425833325</v>
      </c>
      <c r="BA31" s="8">
        <v>90.970281759305564</v>
      </c>
      <c r="BB31" s="8">
        <v>91.87985374006945</v>
      </c>
      <c r="BC31" s="8">
        <v>94.92859491374999</v>
      </c>
      <c r="BD31" s="8">
        <v>83.672899380000004</v>
      </c>
      <c r="BE31" s="8">
        <v>101.2991510575</v>
      </c>
      <c r="BF31" s="8">
        <v>98.227607150000011</v>
      </c>
      <c r="BG31" s="8">
        <v>89.316048609999996</v>
      </c>
      <c r="BH31" s="8">
        <v>106.90346768999999</v>
      </c>
      <c r="BI31" s="8">
        <v>145.17581870999999</v>
      </c>
      <c r="BJ31" s="8">
        <v>95.259624455999997</v>
      </c>
      <c r="BK31" s="8">
        <v>119.88692610333334</v>
      </c>
      <c r="BL31" s="8">
        <v>137.38631724999999</v>
      </c>
      <c r="BM31" s="8">
        <v>116.25850062426667</v>
      </c>
      <c r="BN31" s="8">
        <v>138.92595753006668</v>
      </c>
      <c r="BO31" s="8">
        <v>151.81696132811112</v>
      </c>
      <c r="BP31" s="8">
        <v>194.45450231400002</v>
      </c>
      <c r="BQ31" s="8">
        <v>175.1127121243901</v>
      </c>
      <c r="BR31" s="8">
        <v>209.19802368799537</v>
      </c>
      <c r="BS31" s="8">
        <v>182.23587298838783</v>
      </c>
      <c r="BT31" s="8">
        <v>232.97332526445894</v>
      </c>
      <c r="BU31" s="8"/>
      <c r="BV31" s="8">
        <v>251.57738872099998</v>
      </c>
      <c r="BW31" s="8">
        <v>233.42831152966139</v>
      </c>
      <c r="BX31" s="8">
        <v>238.66738321657488</v>
      </c>
      <c r="BY31" s="8">
        <v>243.02528581649665</v>
      </c>
      <c r="BZ31" s="8">
        <v>179.4240505652096</v>
      </c>
      <c r="CA31" s="8">
        <v>200.14205910999999</v>
      </c>
      <c r="CB31" s="8">
        <v>254.46823910754748</v>
      </c>
      <c r="CC31" s="8">
        <v>220.03258416353799</v>
      </c>
      <c r="CD31" s="8">
        <v>211.59875855920001</v>
      </c>
      <c r="CE31" s="8">
        <v>384.63305587059995</v>
      </c>
      <c r="CF31" s="8">
        <v>349.64600895374997</v>
      </c>
      <c r="CG31" s="8">
        <v>324.85102642666664</v>
      </c>
      <c r="CH31" s="8">
        <v>367.53905855569445</v>
      </c>
      <c r="CI31" s="8">
        <v>371.78049909131943</v>
      </c>
      <c r="CJ31" s="8">
        <v>439.62294215999998</v>
      </c>
      <c r="CK31" s="8">
        <v>468.79136843359998</v>
      </c>
      <c r="CL31" s="8">
        <v>660.31013329656798</v>
      </c>
    </row>
    <row r="32" spans="1:90" ht="12.75" customHeight="1">
      <c r="A32" s="40" t="s">
        <v>57</v>
      </c>
      <c r="B32" s="8">
        <v>16.53</v>
      </c>
      <c r="C32" s="8">
        <v>12.456209999999999</v>
      </c>
      <c r="D32" s="8">
        <v>16.687452099999998</v>
      </c>
      <c r="E32" s="8">
        <v>22.803726621000003</v>
      </c>
      <c r="F32" s="8">
        <v>17.030033887209999</v>
      </c>
      <c r="G32" s="8">
        <v>34.8973742260821</v>
      </c>
      <c r="H32" s="8">
        <v>14.429747968342921</v>
      </c>
      <c r="I32" s="8">
        <v>15.773155448026349</v>
      </c>
      <c r="J32" s="8">
        <v>11.630597002506615</v>
      </c>
      <c r="K32" s="8">
        <v>19.200072972531682</v>
      </c>
      <c r="L32" s="8">
        <v>13.447583702256996</v>
      </c>
      <c r="M32" s="8">
        <v>14.648129539279568</v>
      </c>
      <c r="N32" s="8">
        <v>13.492710834672362</v>
      </c>
      <c r="O32" s="8">
        <v>23.463327943019085</v>
      </c>
      <c r="P32" s="8">
        <v>23.953981222449279</v>
      </c>
      <c r="Q32" s="8">
        <v>21.436671034673772</v>
      </c>
      <c r="R32" s="8">
        <v>20.768999999999998</v>
      </c>
      <c r="S32" s="8">
        <v>23.274999999999999</v>
      </c>
      <c r="T32" s="8">
        <v>27.262</v>
      </c>
      <c r="U32" s="8">
        <v>20.920999999999999</v>
      </c>
      <c r="V32" s="8">
        <v>23.791311749999998</v>
      </c>
      <c r="W32" s="8">
        <v>26.141658</v>
      </c>
      <c r="X32" s="8">
        <v>22.825311999999997</v>
      </c>
      <c r="Y32" s="8">
        <v>28.387152</v>
      </c>
      <c r="Z32" s="8">
        <v>25.565000000000001</v>
      </c>
      <c r="AA32" s="8">
        <v>27.96</v>
      </c>
      <c r="AB32" s="8">
        <v>30.892970630900003</v>
      </c>
      <c r="AC32" s="8">
        <v>30.710302969999997</v>
      </c>
      <c r="AD32" s="8">
        <v>24.257828549999999</v>
      </c>
      <c r="AE32" s="8">
        <v>38.96885442</v>
      </c>
      <c r="AF32" s="8">
        <v>25.88344747</v>
      </c>
      <c r="AG32" s="8">
        <v>22.360348999999999</v>
      </c>
      <c r="AH32" s="8">
        <v>16.464107899999998</v>
      </c>
      <c r="AI32" s="8">
        <v>20.857543929999999</v>
      </c>
      <c r="AJ32" s="8">
        <v>22.177061196299999</v>
      </c>
      <c r="AK32" s="8">
        <v>16.761103502900003</v>
      </c>
      <c r="AL32" s="8">
        <v>23.671384000000003</v>
      </c>
      <c r="AM32" s="8">
        <v>25.169530000599995</v>
      </c>
      <c r="AN32" s="8">
        <v>28.518326999999996</v>
      </c>
      <c r="AO32" s="8">
        <v>24.641563000000001</v>
      </c>
      <c r="AP32" s="8">
        <v>28.724305409999996</v>
      </c>
      <c r="AQ32" s="8">
        <v>24.983956169999999</v>
      </c>
      <c r="AR32" s="8">
        <v>25.56279898</v>
      </c>
      <c r="AS32" s="8">
        <v>21.106819443749998</v>
      </c>
      <c r="AT32" s="8">
        <v>20.88583075</v>
      </c>
      <c r="AU32" s="8">
        <v>21.224477749999998</v>
      </c>
      <c r="AV32" s="8">
        <v>22.35592175</v>
      </c>
      <c r="AW32" s="8">
        <v>15.366880749999998</v>
      </c>
      <c r="AX32" s="8">
        <v>18.546865749999998</v>
      </c>
      <c r="AY32" s="8">
        <v>24.895030375000001</v>
      </c>
      <c r="AZ32" s="8">
        <v>20.644622374999997</v>
      </c>
      <c r="BA32" s="8">
        <v>30.026064999999999</v>
      </c>
      <c r="BB32" s="8">
        <v>28.600324520000001</v>
      </c>
      <c r="BC32" s="8">
        <v>39.527949</v>
      </c>
      <c r="BD32" s="8">
        <v>34.759412050000002</v>
      </c>
      <c r="BE32" s="8">
        <v>45.023294999999997</v>
      </c>
      <c r="BF32" s="8">
        <v>45.924427999999999</v>
      </c>
      <c r="BG32" s="8">
        <v>35.150107000000006</v>
      </c>
      <c r="BH32" s="8">
        <v>50.373685999999985</v>
      </c>
      <c r="BI32" s="8">
        <v>48.366945999999999</v>
      </c>
      <c r="BJ32" s="8">
        <v>50.903072000000002</v>
      </c>
      <c r="BK32" s="8">
        <v>55.780898000000001</v>
      </c>
      <c r="BL32" s="8">
        <v>73.457437999999996</v>
      </c>
      <c r="BM32" s="8">
        <v>83.390009337600006</v>
      </c>
      <c r="BN32" s="8">
        <v>72.371570933399994</v>
      </c>
      <c r="BO32" s="8">
        <v>103.30189473700001</v>
      </c>
      <c r="BP32" s="8">
        <v>127.330766</v>
      </c>
      <c r="BQ32" s="8">
        <v>126.55921499999998</v>
      </c>
      <c r="BR32" s="8">
        <v>129.54134735066202</v>
      </c>
      <c r="BS32" s="8">
        <v>123.88427779463784</v>
      </c>
      <c r="BT32" s="8">
        <v>131.21206025175059</v>
      </c>
      <c r="BU32" s="8"/>
      <c r="BV32" s="8">
        <v>68.477388721000011</v>
      </c>
      <c r="BW32" s="8">
        <v>82.13031152966137</v>
      </c>
      <c r="BX32" s="8">
        <v>58.926383216574862</v>
      </c>
      <c r="BY32" s="8">
        <v>82.346691034814498</v>
      </c>
      <c r="BZ32" s="8">
        <v>92.227000000000004</v>
      </c>
      <c r="CA32" s="8">
        <v>101.14543375</v>
      </c>
      <c r="CB32" s="8">
        <v>115.12827360090002</v>
      </c>
      <c r="CC32" s="8">
        <v>111.47047944000001</v>
      </c>
      <c r="CD32" s="8">
        <v>76.259816529199995</v>
      </c>
      <c r="CE32" s="8">
        <v>102.0008040006</v>
      </c>
      <c r="CF32" s="8">
        <v>100.37788000374999</v>
      </c>
      <c r="CG32" s="8">
        <v>79.833110999999988</v>
      </c>
      <c r="CH32" s="8">
        <v>94.1125835</v>
      </c>
      <c r="CI32" s="8">
        <v>147.91098056999999</v>
      </c>
      <c r="CJ32" s="8">
        <v>179.81516699999997</v>
      </c>
      <c r="CK32" s="8">
        <v>263.53141733760003</v>
      </c>
      <c r="CL32" s="8">
        <v>429.56344667039997</v>
      </c>
    </row>
    <row r="33" spans="1:90" ht="12.75" customHeight="1">
      <c r="A33" s="40" t="s">
        <v>58</v>
      </c>
      <c r="B33" s="8">
        <v>45.856999999999999</v>
      </c>
      <c r="C33" s="8">
        <v>48.716999999999999</v>
      </c>
      <c r="D33" s="8">
        <v>45.16</v>
      </c>
      <c r="E33" s="8">
        <v>43.366</v>
      </c>
      <c r="F33" s="8">
        <v>34.340000000000003</v>
      </c>
      <c r="G33" s="8">
        <v>37.936999999999998</v>
      </c>
      <c r="H33" s="8">
        <v>41.316000000000003</v>
      </c>
      <c r="I33" s="8">
        <v>37.704999999999998</v>
      </c>
      <c r="J33" s="8">
        <v>41.034999999999997</v>
      </c>
      <c r="K33" s="8">
        <v>38.08</v>
      </c>
      <c r="L33" s="8">
        <v>47.087000000000003</v>
      </c>
      <c r="M33" s="8">
        <v>53.539000000000001</v>
      </c>
      <c r="N33" s="8">
        <v>67.187612145743302</v>
      </c>
      <c r="O33" s="8">
        <v>32.598704509850513</v>
      </c>
      <c r="P33" s="8">
        <v>30.260146555667792</v>
      </c>
      <c r="Q33" s="8">
        <v>30.632131570420533</v>
      </c>
      <c r="R33" s="8">
        <v>21.753583500000001</v>
      </c>
      <c r="S33" s="8">
        <v>25.732691577408001</v>
      </c>
      <c r="T33" s="8">
        <v>21.122341987801601</v>
      </c>
      <c r="U33" s="8">
        <v>18.588433500000001</v>
      </c>
      <c r="V33" s="8">
        <v>27.747984998400003</v>
      </c>
      <c r="W33" s="8">
        <v>24.664082750000002</v>
      </c>
      <c r="X33" s="8">
        <v>25.66467475</v>
      </c>
      <c r="Y33" s="8">
        <v>20.919882861600001</v>
      </c>
      <c r="Z33" s="8">
        <v>43.980401109999995</v>
      </c>
      <c r="AA33" s="8">
        <v>51.000200798847494</v>
      </c>
      <c r="AB33" s="8">
        <v>22.873646657799998</v>
      </c>
      <c r="AC33" s="8">
        <v>21.48571694</v>
      </c>
      <c r="AD33" s="8">
        <v>26.540256924093335</v>
      </c>
      <c r="AE33" s="8">
        <v>25.864622520061335</v>
      </c>
      <c r="AF33" s="8">
        <v>33.775976099383335</v>
      </c>
      <c r="AG33" s="8">
        <v>22.381249179999998</v>
      </c>
      <c r="AH33" s="8">
        <v>16.139164820000001</v>
      </c>
      <c r="AI33" s="8">
        <v>56.666399499999997</v>
      </c>
      <c r="AJ33" s="8">
        <v>39.003490080000006</v>
      </c>
      <c r="AK33" s="8">
        <v>23.529887629999998</v>
      </c>
      <c r="AL33" s="8">
        <v>87.375068999999996</v>
      </c>
      <c r="AM33" s="8">
        <v>73.907028869999991</v>
      </c>
      <c r="AN33" s="8">
        <v>61.822288</v>
      </c>
      <c r="AO33" s="8">
        <v>59.527865999999996</v>
      </c>
      <c r="AP33" s="8">
        <v>75.017560000000003</v>
      </c>
      <c r="AQ33" s="8">
        <v>49.927218499999995</v>
      </c>
      <c r="AR33" s="8">
        <v>56.729498999999997</v>
      </c>
      <c r="AS33" s="8">
        <v>67.593851450000003</v>
      </c>
      <c r="AT33" s="8">
        <v>55.868459999999992</v>
      </c>
      <c r="AU33" s="8">
        <v>67.427037100000007</v>
      </c>
      <c r="AV33" s="8">
        <v>60.907732326666661</v>
      </c>
      <c r="AW33" s="8">
        <v>60.814686000000002</v>
      </c>
      <c r="AX33" s="8">
        <v>60.349589047777776</v>
      </c>
      <c r="AY33" s="8">
        <v>89.495525197777781</v>
      </c>
      <c r="AZ33" s="8">
        <v>62.637144050833335</v>
      </c>
      <c r="BA33" s="8">
        <v>60.944216759305561</v>
      </c>
      <c r="BB33" s="8">
        <v>63.279529220069456</v>
      </c>
      <c r="BC33" s="8">
        <v>55.40064591374999</v>
      </c>
      <c r="BD33" s="8">
        <v>48.913487330000002</v>
      </c>
      <c r="BE33" s="8">
        <v>56.2758560575</v>
      </c>
      <c r="BF33" s="8">
        <v>52.303179150000005</v>
      </c>
      <c r="BG33" s="8">
        <v>54.165941609999997</v>
      </c>
      <c r="BH33" s="8">
        <v>56.529781689999993</v>
      </c>
      <c r="BI33" s="8">
        <v>96.808872710000003</v>
      </c>
      <c r="BJ33" s="8">
        <v>44.356552455999996</v>
      </c>
      <c r="BK33" s="8">
        <v>64.10602810333333</v>
      </c>
      <c r="BL33" s="8">
        <v>63.928879250000001</v>
      </c>
      <c r="BM33" s="8">
        <v>32.868491286666661</v>
      </c>
      <c r="BN33" s="8">
        <v>66.554386596666674</v>
      </c>
      <c r="BO33" s="8">
        <v>48.515066591111115</v>
      </c>
      <c r="BP33" s="8">
        <v>67.123736314000013</v>
      </c>
      <c r="BQ33" s="8">
        <v>48.553497124390134</v>
      </c>
      <c r="BR33" s="8">
        <v>79.656676337333337</v>
      </c>
      <c r="BS33" s="8">
        <v>58.351595193750001</v>
      </c>
      <c r="BT33" s="8">
        <v>101.76126501270834</v>
      </c>
      <c r="BU33" s="8"/>
      <c r="BV33" s="8">
        <v>183.09999999999997</v>
      </c>
      <c r="BW33" s="8">
        <v>151.298</v>
      </c>
      <c r="BX33" s="8">
        <v>179.74099999999999</v>
      </c>
      <c r="BY33" s="8">
        <v>160.67859478168216</v>
      </c>
      <c r="BZ33" s="8">
        <v>87.197050565209594</v>
      </c>
      <c r="CA33" s="8">
        <v>98.99662536000001</v>
      </c>
      <c r="CB33" s="8">
        <v>139.33996550664747</v>
      </c>
      <c r="CC33" s="8">
        <v>108.562104723538</v>
      </c>
      <c r="CD33" s="8">
        <v>135.33894203</v>
      </c>
      <c r="CE33" s="8">
        <v>282.63225187</v>
      </c>
      <c r="CF33" s="8">
        <v>249.26812895</v>
      </c>
      <c r="CG33" s="8">
        <v>245.01791542666666</v>
      </c>
      <c r="CH33" s="8">
        <v>273.42647505569448</v>
      </c>
      <c r="CI33" s="8">
        <v>223.86951852131943</v>
      </c>
      <c r="CJ33" s="8">
        <v>259.80777516000001</v>
      </c>
      <c r="CK33" s="8">
        <v>205.25995109599998</v>
      </c>
      <c r="CL33" s="8">
        <v>230.74668662616793</v>
      </c>
    </row>
    <row r="34" spans="1:90" ht="12.75" customHeight="1">
      <c r="A34" s="4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9"/>
      <c r="CG34" s="9"/>
      <c r="CH34" s="9"/>
      <c r="CI34" s="9"/>
      <c r="CJ34" s="9"/>
      <c r="CK34" s="9"/>
      <c r="CL34" s="9"/>
    </row>
    <row r="35" spans="1:90" ht="12.75" customHeight="1">
      <c r="A35" s="39" t="s">
        <v>59</v>
      </c>
      <c r="B35" s="11">
        <v>18.821488875000004</v>
      </c>
      <c r="C35" s="11">
        <v>17.874575624999999</v>
      </c>
      <c r="D35" s="11">
        <v>17.388614375000003</v>
      </c>
      <c r="E35" s="11">
        <v>24.462873625</v>
      </c>
      <c r="F35" s="11">
        <v>15.1575838125</v>
      </c>
      <c r="G35" s="11">
        <v>16.360677500000001</v>
      </c>
      <c r="H35" s="11">
        <v>18.834328124999999</v>
      </c>
      <c r="I35" s="11">
        <v>18.062004705000003</v>
      </c>
      <c r="J35" s="11">
        <v>19.120932833333335</v>
      </c>
      <c r="K35" s="11">
        <v>28.947199446383337</v>
      </c>
      <c r="L35" s="11">
        <v>26.170446946383333</v>
      </c>
      <c r="M35" s="11">
        <v>26.437435946383335</v>
      </c>
      <c r="N35" s="11">
        <v>66.837639851103745</v>
      </c>
      <c r="O35" s="11">
        <v>73.275044144014785</v>
      </c>
      <c r="P35" s="11">
        <v>69.704611044225942</v>
      </c>
      <c r="Q35" s="11">
        <v>72.74762003664496</v>
      </c>
      <c r="R35" s="11">
        <v>101.46509236189219</v>
      </c>
      <c r="S35" s="11">
        <v>124.37250999725686</v>
      </c>
      <c r="T35" s="11">
        <v>125.52809536131039</v>
      </c>
      <c r="U35" s="11">
        <v>127.53119837108423</v>
      </c>
      <c r="V35" s="11">
        <v>114.45560796908043</v>
      </c>
      <c r="W35" s="11">
        <v>117.40652970842221</v>
      </c>
      <c r="X35" s="11">
        <v>123.85179291809068</v>
      </c>
      <c r="Y35" s="11">
        <v>122.51728884374384</v>
      </c>
      <c r="Z35" s="11">
        <v>114.84150625751877</v>
      </c>
      <c r="AA35" s="11">
        <v>81.889326225694603</v>
      </c>
      <c r="AB35" s="11">
        <v>77.842728503791676</v>
      </c>
      <c r="AC35" s="11">
        <v>75.652413207690117</v>
      </c>
      <c r="AD35" s="11">
        <v>66.641693447803902</v>
      </c>
      <c r="AE35" s="11">
        <v>68.281189438442922</v>
      </c>
      <c r="AF35" s="11">
        <v>101.63817447387234</v>
      </c>
      <c r="AG35" s="11">
        <v>84.863305898262524</v>
      </c>
      <c r="AH35" s="11">
        <v>86.23180571288043</v>
      </c>
      <c r="AI35" s="11">
        <v>89.175269052284307</v>
      </c>
      <c r="AJ35" s="11">
        <v>99.070344821568597</v>
      </c>
      <c r="AK35" s="11">
        <v>77.556490421805492</v>
      </c>
      <c r="AL35" s="11">
        <v>114.54736289333454</v>
      </c>
      <c r="AM35" s="11">
        <v>135.65540866610183</v>
      </c>
      <c r="AN35" s="11">
        <v>121.24029810736209</v>
      </c>
      <c r="AO35" s="11">
        <v>103.44211694362049</v>
      </c>
      <c r="AP35" s="11">
        <v>106.66463460075563</v>
      </c>
      <c r="AQ35" s="11">
        <v>143.00840454526627</v>
      </c>
      <c r="AR35" s="11">
        <v>155.50833129021822</v>
      </c>
      <c r="AS35" s="11">
        <v>125.5833860825757</v>
      </c>
      <c r="AT35" s="11">
        <v>129.1565447972942</v>
      </c>
      <c r="AU35" s="11">
        <v>112.96165221403834</v>
      </c>
      <c r="AV35" s="11">
        <v>138.53738749690004</v>
      </c>
      <c r="AW35" s="11">
        <v>121.08715095909989</v>
      </c>
      <c r="AX35" s="11">
        <v>112.41231853712857</v>
      </c>
      <c r="AY35" s="11">
        <v>136.28727848255906</v>
      </c>
      <c r="AZ35" s="11">
        <v>133.36579880971092</v>
      </c>
      <c r="BA35" s="11">
        <v>128.00360383738749</v>
      </c>
      <c r="BB35" s="11">
        <v>167.45880289816532</v>
      </c>
      <c r="BC35" s="11">
        <v>163.63650502644776</v>
      </c>
      <c r="BD35" s="11">
        <v>160.96929994765026</v>
      </c>
      <c r="BE35" s="11">
        <v>161.97611764979072</v>
      </c>
      <c r="BF35" s="11">
        <v>122.96148978120421</v>
      </c>
      <c r="BG35" s="11">
        <v>129.73329190407227</v>
      </c>
      <c r="BH35" s="11">
        <v>119.5432928289828</v>
      </c>
      <c r="BI35" s="11">
        <v>120.83468974912253</v>
      </c>
      <c r="BJ35" s="11">
        <v>128.66116053815625</v>
      </c>
      <c r="BK35" s="11">
        <v>121.37724095114143</v>
      </c>
      <c r="BL35" s="11">
        <v>101.63115550500721</v>
      </c>
      <c r="BM35" s="11">
        <v>98.306762727382605</v>
      </c>
      <c r="BN35" s="11">
        <v>88.523717887914444</v>
      </c>
      <c r="BO35" s="11">
        <v>100.55073459881751</v>
      </c>
      <c r="BP35" s="11">
        <v>125.45727822129228</v>
      </c>
      <c r="BQ35" s="11">
        <v>119.35317124246298</v>
      </c>
      <c r="BR35" s="11">
        <v>131.70483684470457</v>
      </c>
      <c r="BS35" s="11">
        <v>115.3618395728902</v>
      </c>
      <c r="BT35" s="11">
        <v>107.1489490806934</v>
      </c>
      <c r="BU35" s="11"/>
      <c r="BV35" s="11">
        <v>78.547552500000009</v>
      </c>
      <c r="BW35" s="11">
        <v>68.414594142500007</v>
      </c>
      <c r="BX35" s="11">
        <v>100.67601517248333</v>
      </c>
      <c r="BY35" s="11">
        <v>282.5649150759894</v>
      </c>
      <c r="BZ35" s="11">
        <v>478.89689609154368</v>
      </c>
      <c r="CA35" s="11">
        <v>478.23121943933711</v>
      </c>
      <c r="CB35" s="11">
        <v>350.2259741946952</v>
      </c>
      <c r="CC35" s="11">
        <v>321.42436325838173</v>
      </c>
      <c r="CD35" s="11">
        <v>352.03391000853884</v>
      </c>
      <c r="CE35" s="11">
        <v>474.88518661041894</v>
      </c>
      <c r="CF35" s="11">
        <v>530.76475651881583</v>
      </c>
      <c r="CG35" s="11">
        <v>501.74273546733241</v>
      </c>
      <c r="CH35" s="11">
        <v>510.068999666786</v>
      </c>
      <c r="CI35" s="11">
        <v>654.040725522054</v>
      </c>
      <c r="CJ35" s="11">
        <v>493.07276426338183</v>
      </c>
      <c r="CK35" s="11">
        <v>415.55834024168752</v>
      </c>
      <c r="CL35" s="11">
        <v>433.88490195048723</v>
      </c>
    </row>
    <row r="36" spans="1:90" ht="12.75" customHeight="1">
      <c r="A36" s="40" t="s">
        <v>55</v>
      </c>
      <c r="B36" s="8">
        <v>0.85809300000000011</v>
      </c>
      <c r="C36" s="8">
        <v>0.21541399999999999</v>
      </c>
      <c r="D36" s="8">
        <v>0.39451700000000001</v>
      </c>
      <c r="E36" s="8">
        <v>5.8482119999999993</v>
      </c>
      <c r="F36" s="8">
        <v>0.110766</v>
      </c>
      <c r="G36" s="8">
        <v>0.38161600000000007</v>
      </c>
      <c r="H36" s="8">
        <v>1.8385590000000003</v>
      </c>
      <c r="I36" s="8">
        <v>1.4704893299999999</v>
      </c>
      <c r="J36" s="8">
        <v>0.30250700000000003</v>
      </c>
      <c r="K36" s="8">
        <v>7.0967150000000006</v>
      </c>
      <c r="L36" s="8">
        <v>1.4280540000000002</v>
      </c>
      <c r="M36" s="8">
        <v>3.566986</v>
      </c>
      <c r="N36" s="8">
        <v>2.0728690599999999</v>
      </c>
      <c r="O36" s="8">
        <v>0.95439168000000008</v>
      </c>
      <c r="P36" s="8">
        <v>0</v>
      </c>
      <c r="Q36" s="8">
        <v>5.9008926863468605E-2</v>
      </c>
      <c r="R36" s="8">
        <v>0.85930912892920919</v>
      </c>
      <c r="S36" s="8">
        <v>4.2412711862901702</v>
      </c>
      <c r="T36" s="8">
        <v>2.4511525946312021</v>
      </c>
      <c r="U36" s="8">
        <v>1.2149055710675516</v>
      </c>
      <c r="V36" s="8">
        <v>2.78062300814292</v>
      </c>
      <c r="W36" s="8">
        <v>2.5234496716582422</v>
      </c>
      <c r="X36" s="8">
        <v>1.4983051616767131</v>
      </c>
      <c r="Y36" s="8">
        <v>0.88370017449385252</v>
      </c>
      <c r="Z36" s="8">
        <v>31.291046698518784</v>
      </c>
      <c r="AA36" s="8">
        <v>3.19765275483085</v>
      </c>
      <c r="AB36" s="8">
        <v>10.464768558867352</v>
      </c>
      <c r="AC36" s="8">
        <v>6.8630803809764762</v>
      </c>
      <c r="AD36" s="8">
        <v>12.297412688766293</v>
      </c>
      <c r="AE36" s="8">
        <v>10.622109305471819</v>
      </c>
      <c r="AF36" s="8">
        <v>24.818437775004465</v>
      </c>
      <c r="AG36" s="8">
        <v>2.7448416965418834</v>
      </c>
      <c r="AH36" s="8">
        <v>4.8113561706193391</v>
      </c>
      <c r="AI36" s="8">
        <v>17.282116221288522</v>
      </c>
      <c r="AJ36" s="8">
        <v>44.038459775004462</v>
      </c>
      <c r="AK36" s="8">
        <v>29.957039696541884</v>
      </c>
      <c r="AL36" s="8">
        <v>38.594448170619337</v>
      </c>
      <c r="AM36" s="8">
        <v>32.437651221288533</v>
      </c>
      <c r="AN36" s="8">
        <v>32.832810775004475</v>
      </c>
      <c r="AO36" s="8">
        <v>19.200398696541885</v>
      </c>
      <c r="AP36" s="8">
        <v>12.18783617061934</v>
      </c>
      <c r="AQ36" s="8">
        <v>9.93872722128852</v>
      </c>
      <c r="AR36" s="8">
        <v>16.293767775004468</v>
      </c>
      <c r="AS36" s="8">
        <v>14.059841696541884</v>
      </c>
      <c r="AT36" s="8">
        <v>18.467796984723222</v>
      </c>
      <c r="AU36" s="8">
        <v>17.318891730797851</v>
      </c>
      <c r="AV36" s="8">
        <v>55.260463362277569</v>
      </c>
      <c r="AW36" s="8">
        <v>14.539880779635597</v>
      </c>
      <c r="AX36" s="8">
        <v>11.627018577395978</v>
      </c>
      <c r="AY36" s="8">
        <v>17.856236746033783</v>
      </c>
      <c r="AZ36" s="8">
        <v>23.484010161714885</v>
      </c>
      <c r="BA36" s="8">
        <v>7.4658299538743362</v>
      </c>
      <c r="BB36" s="8">
        <v>11.093139836079112</v>
      </c>
      <c r="BC36" s="8">
        <v>7.0800448162822143</v>
      </c>
      <c r="BD36" s="8">
        <v>12.943533826180662</v>
      </c>
      <c r="BE36" s="8">
        <v>3.6551998212314381</v>
      </c>
      <c r="BF36" s="8">
        <v>4.90622232370605</v>
      </c>
      <c r="BG36" s="8">
        <v>5.2536131618530257</v>
      </c>
      <c r="BH36" s="8">
        <v>1.5890661618530251</v>
      </c>
      <c r="BI36" s="8">
        <v>1.6920501618530253</v>
      </c>
      <c r="BJ36" s="8">
        <v>120.74634164482291</v>
      </c>
      <c r="BK36" s="8">
        <v>113.41369617780809</v>
      </c>
      <c r="BL36" s="8">
        <v>93.200364358340551</v>
      </c>
      <c r="BM36" s="8">
        <v>88.197938060715941</v>
      </c>
      <c r="BN36" s="8">
        <v>13.754477000000001</v>
      </c>
      <c r="BO36" s="8">
        <v>8.6466849999999997</v>
      </c>
      <c r="BP36" s="8">
        <v>17.65629085889875</v>
      </c>
      <c r="BQ36" s="8">
        <v>24.524077370071748</v>
      </c>
      <c r="BR36" s="8">
        <v>25.82336890823931</v>
      </c>
      <c r="BS36" s="8">
        <v>10.724130221460509</v>
      </c>
      <c r="BT36" s="8">
        <v>13.432333091798206</v>
      </c>
      <c r="BU36" s="8"/>
      <c r="BV36" s="8">
        <v>7.316236</v>
      </c>
      <c r="BW36" s="8">
        <v>3.8014303300000001</v>
      </c>
      <c r="BX36" s="8">
        <v>12.394262000000001</v>
      </c>
      <c r="BY36" s="8">
        <v>3.0862696668634686</v>
      </c>
      <c r="BZ36" s="8">
        <v>8.7666384809181341</v>
      </c>
      <c r="CA36" s="8">
        <v>7.6860780159717281</v>
      </c>
      <c r="CB36" s="8">
        <v>51.816548393193465</v>
      </c>
      <c r="CC36" s="8">
        <v>50.482801465784462</v>
      </c>
      <c r="CD36" s="8">
        <v>96.088971863454205</v>
      </c>
      <c r="CE36" s="8">
        <v>123.06530886345423</v>
      </c>
      <c r="CF36" s="8">
        <v>52.480172863454214</v>
      </c>
      <c r="CG36" s="8">
        <v>105.58703285743424</v>
      </c>
      <c r="CH36" s="8">
        <v>60.433095439018977</v>
      </c>
      <c r="CI36" s="8">
        <v>34.771918299773432</v>
      </c>
      <c r="CJ36" s="8">
        <v>13.440951809265126</v>
      </c>
      <c r="CK36" s="8">
        <v>34.41797948</v>
      </c>
      <c r="CL36" s="8">
        <v>64.581530228970493</v>
      </c>
    </row>
    <row r="37" spans="1:90" ht="12.75" customHeight="1">
      <c r="A37" s="40" t="s">
        <v>56</v>
      </c>
      <c r="B37" s="8">
        <v>17.963395875000003</v>
      </c>
      <c r="C37" s="8">
        <v>17.659161624999999</v>
      </c>
      <c r="D37" s="8">
        <v>16.994097375000003</v>
      </c>
      <c r="E37" s="8">
        <v>18.614661625</v>
      </c>
      <c r="F37" s="8">
        <v>15.0468178125</v>
      </c>
      <c r="G37" s="8">
        <v>15.9790615</v>
      </c>
      <c r="H37" s="8">
        <v>16.995769124999999</v>
      </c>
      <c r="I37" s="8">
        <v>16.591515375000004</v>
      </c>
      <c r="J37" s="8">
        <v>18.818425833333336</v>
      </c>
      <c r="K37" s="8">
        <v>21.850484446383337</v>
      </c>
      <c r="L37" s="8">
        <v>24.742392946383333</v>
      </c>
      <c r="M37" s="8">
        <v>22.870449946383335</v>
      </c>
      <c r="N37" s="8">
        <v>64.764770791103743</v>
      </c>
      <c r="O37" s="8">
        <v>72.320652464014785</v>
      </c>
      <c r="P37" s="8">
        <v>69.704611044225942</v>
      </c>
      <c r="Q37" s="8">
        <v>72.68861110978149</v>
      </c>
      <c r="R37" s="8">
        <v>100.60578323296298</v>
      </c>
      <c r="S37" s="8">
        <v>120.13123881096668</v>
      </c>
      <c r="T37" s="8">
        <v>123.0769427666792</v>
      </c>
      <c r="U37" s="8">
        <v>126.31629280001668</v>
      </c>
      <c r="V37" s="8">
        <v>111.67498496093751</v>
      </c>
      <c r="W37" s="8">
        <v>114.88308003676397</v>
      </c>
      <c r="X37" s="8">
        <v>122.35348775641397</v>
      </c>
      <c r="Y37" s="8">
        <v>121.63358866924999</v>
      </c>
      <c r="Z37" s="8">
        <v>83.550459558999989</v>
      </c>
      <c r="AA37" s="8">
        <v>78.691673470863748</v>
      </c>
      <c r="AB37" s="8">
        <v>67.377959944924328</v>
      </c>
      <c r="AC37" s="8">
        <v>68.789332826713647</v>
      </c>
      <c r="AD37" s="8">
        <v>54.344280759037609</v>
      </c>
      <c r="AE37" s="8">
        <v>57.659080132971098</v>
      </c>
      <c r="AF37" s="8">
        <v>76.819736698867871</v>
      </c>
      <c r="AG37" s="8">
        <v>82.118464201720641</v>
      </c>
      <c r="AH37" s="8">
        <v>81.420449542261096</v>
      </c>
      <c r="AI37" s="8">
        <v>71.893152830995788</v>
      </c>
      <c r="AJ37" s="8">
        <v>55.031885046564128</v>
      </c>
      <c r="AK37" s="8">
        <v>47.599450725263608</v>
      </c>
      <c r="AL37" s="8">
        <v>75.952914722715207</v>
      </c>
      <c r="AM37" s="8">
        <v>103.2177574448133</v>
      </c>
      <c r="AN37" s="8">
        <v>88.407487332357618</v>
      </c>
      <c r="AO37" s="8">
        <v>84.241718247078609</v>
      </c>
      <c r="AP37" s="8">
        <v>94.476798430136299</v>
      </c>
      <c r="AQ37" s="8">
        <v>133.06967732397774</v>
      </c>
      <c r="AR37" s="8">
        <v>139.21456351521377</v>
      </c>
      <c r="AS37" s="8">
        <v>111.52354438603382</v>
      </c>
      <c r="AT37" s="8">
        <v>110.68874781257098</v>
      </c>
      <c r="AU37" s="8">
        <v>95.64276048324048</v>
      </c>
      <c r="AV37" s="8">
        <v>83.276924134622476</v>
      </c>
      <c r="AW37" s="8">
        <v>106.54727017946429</v>
      </c>
      <c r="AX37" s="8">
        <v>100.7852999597326</v>
      </c>
      <c r="AY37" s="8">
        <v>118.43104173652527</v>
      </c>
      <c r="AZ37" s="8">
        <v>109.88178864799603</v>
      </c>
      <c r="BA37" s="8">
        <v>120.53777388351315</v>
      </c>
      <c r="BB37" s="8">
        <v>156.36566306208621</v>
      </c>
      <c r="BC37" s="8">
        <v>156.55646021016554</v>
      </c>
      <c r="BD37" s="8">
        <v>148.02576612146959</v>
      </c>
      <c r="BE37" s="8">
        <v>158.32091782855929</v>
      </c>
      <c r="BF37" s="8">
        <v>118.05526745749816</v>
      </c>
      <c r="BG37" s="8">
        <v>124.47967874221924</v>
      </c>
      <c r="BH37" s="8">
        <v>117.95422666712977</v>
      </c>
      <c r="BI37" s="8">
        <v>119.1426395872695</v>
      </c>
      <c r="BJ37" s="8">
        <v>7.9148188933333348</v>
      </c>
      <c r="BK37" s="8">
        <v>7.9635447733333331</v>
      </c>
      <c r="BL37" s="8">
        <v>8.4307911466666674</v>
      </c>
      <c r="BM37" s="8">
        <v>10.108824666666667</v>
      </c>
      <c r="BN37" s="8">
        <v>74.769240887914449</v>
      </c>
      <c r="BO37" s="8">
        <v>91.904049598817508</v>
      </c>
      <c r="BP37" s="8">
        <v>107.80098736239354</v>
      </c>
      <c r="BQ37" s="8">
        <v>94.829093872391226</v>
      </c>
      <c r="BR37" s="8">
        <v>105.88146793646526</v>
      </c>
      <c r="BS37" s="8">
        <v>104.63770935142969</v>
      </c>
      <c r="BT37" s="8">
        <v>93.716615988895185</v>
      </c>
      <c r="BU37" s="8"/>
      <c r="BV37" s="8">
        <v>71.231316500000005</v>
      </c>
      <c r="BW37" s="8">
        <v>64.613163812500005</v>
      </c>
      <c r="BX37" s="8">
        <v>88.281753172483334</v>
      </c>
      <c r="BY37" s="8">
        <v>279.47864540912599</v>
      </c>
      <c r="BZ37" s="8">
        <v>470.13025761062551</v>
      </c>
      <c r="CA37" s="8">
        <v>470.54514142336546</v>
      </c>
      <c r="CB37" s="8">
        <v>298.4094258015017</v>
      </c>
      <c r="CC37" s="8">
        <v>270.94156179259721</v>
      </c>
      <c r="CD37" s="8">
        <v>255.94493814508462</v>
      </c>
      <c r="CE37" s="8">
        <v>351.81987774696472</v>
      </c>
      <c r="CF37" s="8">
        <v>478.28458365536164</v>
      </c>
      <c r="CG37" s="8">
        <v>396.15570260989824</v>
      </c>
      <c r="CH37" s="8">
        <v>449.63590422776701</v>
      </c>
      <c r="CI37" s="8">
        <v>619.26880722228066</v>
      </c>
      <c r="CJ37" s="8">
        <v>479.6318124541167</v>
      </c>
      <c r="CK37" s="8">
        <v>381.14036076168748</v>
      </c>
      <c r="CL37" s="8">
        <v>369.30337172151673</v>
      </c>
    </row>
    <row r="38" spans="1:90" ht="12.75" customHeight="1">
      <c r="A38" s="40" t="s">
        <v>57</v>
      </c>
      <c r="B38" s="8">
        <v>17.963395875000003</v>
      </c>
      <c r="C38" s="8">
        <v>17.659161624999999</v>
      </c>
      <c r="D38" s="8">
        <v>16.994097375000003</v>
      </c>
      <c r="E38" s="8">
        <v>18.614661625</v>
      </c>
      <c r="F38" s="8">
        <v>15.0468178125</v>
      </c>
      <c r="G38" s="8">
        <v>15.9790615</v>
      </c>
      <c r="H38" s="8">
        <v>16.995769124999999</v>
      </c>
      <c r="I38" s="8">
        <v>16.591515375000004</v>
      </c>
      <c r="J38" s="8">
        <v>18.818425833333336</v>
      </c>
      <c r="K38" s="8">
        <v>21.850484446383337</v>
      </c>
      <c r="L38" s="8">
        <v>24.742392946383333</v>
      </c>
      <c r="M38" s="8">
        <v>22.870449946383335</v>
      </c>
      <c r="N38" s="8">
        <v>64.764770791103743</v>
      </c>
      <c r="O38" s="8">
        <v>72.320652464014785</v>
      </c>
      <c r="P38" s="8">
        <v>69.704611044225942</v>
      </c>
      <c r="Q38" s="8">
        <v>72.68861110978149</v>
      </c>
      <c r="R38" s="8">
        <v>100.60578323296298</v>
      </c>
      <c r="S38" s="8">
        <v>120.13123881096668</v>
      </c>
      <c r="T38" s="8">
        <v>123.0769427666792</v>
      </c>
      <c r="U38" s="8">
        <v>126.31629280001668</v>
      </c>
      <c r="V38" s="8">
        <v>111.67498496093751</v>
      </c>
      <c r="W38" s="8">
        <v>114.88308003676397</v>
      </c>
      <c r="X38" s="8">
        <v>122.35348775641397</v>
      </c>
      <c r="Y38" s="8">
        <v>121.63358866924999</v>
      </c>
      <c r="Z38" s="8">
        <v>83.550459558999989</v>
      </c>
      <c r="AA38" s="8">
        <v>78.691673470863748</v>
      </c>
      <c r="AB38" s="8">
        <v>67.377959944924328</v>
      </c>
      <c r="AC38" s="8">
        <v>68.789332826713647</v>
      </c>
      <c r="AD38" s="8">
        <v>54.344280759037609</v>
      </c>
      <c r="AE38" s="8">
        <v>57.659080132971098</v>
      </c>
      <c r="AF38" s="8">
        <v>76.819736698867871</v>
      </c>
      <c r="AG38" s="8">
        <v>82.118464201720641</v>
      </c>
      <c r="AH38" s="8">
        <v>81.420449542261096</v>
      </c>
      <c r="AI38" s="8">
        <v>71.893152830995788</v>
      </c>
      <c r="AJ38" s="8">
        <v>55.031885046564128</v>
      </c>
      <c r="AK38" s="8">
        <v>47.599450725263608</v>
      </c>
      <c r="AL38" s="8">
        <v>75.952914722715207</v>
      </c>
      <c r="AM38" s="8">
        <v>103.2177574448133</v>
      </c>
      <c r="AN38" s="8">
        <v>88.407487332357618</v>
      </c>
      <c r="AO38" s="8">
        <v>84.241718247078609</v>
      </c>
      <c r="AP38" s="8">
        <v>94.476798430136299</v>
      </c>
      <c r="AQ38" s="8">
        <v>133.06967732397774</v>
      </c>
      <c r="AR38" s="8">
        <v>139.21456351521377</v>
      </c>
      <c r="AS38" s="8">
        <v>111.52354438603382</v>
      </c>
      <c r="AT38" s="8">
        <v>110.68874781257098</v>
      </c>
      <c r="AU38" s="8">
        <v>95.64276048324048</v>
      </c>
      <c r="AV38" s="8">
        <v>83.276924134622476</v>
      </c>
      <c r="AW38" s="8">
        <v>106.54727017946429</v>
      </c>
      <c r="AX38" s="8">
        <v>100.7852999597326</v>
      </c>
      <c r="AY38" s="8">
        <v>118.43104173652527</v>
      </c>
      <c r="AZ38" s="8">
        <v>109.88178864799603</v>
      </c>
      <c r="BA38" s="8">
        <v>120.53777388351315</v>
      </c>
      <c r="BB38" s="8">
        <v>156.36566306208621</v>
      </c>
      <c r="BC38" s="8">
        <v>156.55646021016554</v>
      </c>
      <c r="BD38" s="8">
        <v>148.02576612146959</v>
      </c>
      <c r="BE38" s="8">
        <v>158.32091782855929</v>
      </c>
      <c r="BF38" s="8">
        <v>118.05526745749816</v>
      </c>
      <c r="BG38" s="8">
        <v>124.47967874221924</v>
      </c>
      <c r="BH38" s="8">
        <v>117.95422666712977</v>
      </c>
      <c r="BI38" s="8">
        <v>119.1426395872695</v>
      </c>
      <c r="BJ38" s="8">
        <v>112.83152275148957</v>
      </c>
      <c r="BK38" s="8">
        <v>105.45015140447475</v>
      </c>
      <c r="BL38" s="8">
        <v>84.769573211673887</v>
      </c>
      <c r="BM38" s="8">
        <v>78.089113394049278</v>
      </c>
      <c r="BN38" s="8">
        <v>74.769240887914449</v>
      </c>
      <c r="BO38" s="8">
        <v>91.904049598817508</v>
      </c>
      <c r="BP38" s="8">
        <v>107.80098736239354</v>
      </c>
      <c r="BQ38" s="8">
        <v>94.829093872391226</v>
      </c>
      <c r="BR38" s="8">
        <v>105.88146793646526</v>
      </c>
      <c r="BS38" s="8">
        <v>104.63770935142969</v>
      </c>
      <c r="BT38" s="8">
        <v>93.716615988895185</v>
      </c>
      <c r="BU38" s="8"/>
      <c r="BV38" s="8">
        <v>71.231316500000005</v>
      </c>
      <c r="BW38" s="8">
        <v>64.613163812500005</v>
      </c>
      <c r="BX38" s="8">
        <v>88.281753172483334</v>
      </c>
      <c r="BY38" s="8">
        <v>279.47864540912599</v>
      </c>
      <c r="BZ38" s="8">
        <v>470.13025761062551</v>
      </c>
      <c r="CA38" s="8">
        <v>470.54514142336546</v>
      </c>
      <c r="CB38" s="8">
        <v>298.4094258015017</v>
      </c>
      <c r="CC38" s="8">
        <v>270.94156179259721</v>
      </c>
      <c r="CD38" s="8">
        <v>255.94493814508462</v>
      </c>
      <c r="CE38" s="8">
        <v>351.81987774696472</v>
      </c>
      <c r="CF38" s="8">
        <v>478.28458365536164</v>
      </c>
      <c r="CG38" s="8">
        <v>396.15570260989824</v>
      </c>
      <c r="CH38" s="8">
        <v>449.63590422776701</v>
      </c>
      <c r="CI38" s="8">
        <v>619.26880722228066</v>
      </c>
      <c r="CJ38" s="8">
        <v>479.6318124541167</v>
      </c>
      <c r="CK38" s="8">
        <v>381.14036076168748</v>
      </c>
      <c r="CL38" s="8">
        <v>369.30337172151673</v>
      </c>
    </row>
    <row r="39" spans="1:90" ht="12.75" customHeight="1">
      <c r="A39" s="40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/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</row>
    <row r="40" spans="1:90" ht="12.75" customHeight="1">
      <c r="A40" s="4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</row>
    <row r="41" spans="1:90" ht="12.75" customHeight="1">
      <c r="A41" s="93" t="s">
        <v>94</v>
      </c>
    </row>
    <row r="42" spans="1:90" ht="12.75" customHeight="1">
      <c r="A42" s="40"/>
    </row>
    <row r="43" spans="1:90" ht="12.75" customHeight="1">
      <c r="A43" s="39"/>
    </row>
    <row r="44" spans="1:90" ht="12.75" customHeight="1">
      <c r="A44" s="40"/>
    </row>
    <row r="45" spans="1:90" ht="12.75" customHeight="1">
      <c r="A45" s="40"/>
    </row>
    <row r="46" spans="1:90" ht="12.75" customHeight="1">
      <c r="A46" s="40"/>
    </row>
    <row r="47" spans="1:90" ht="12.75" customHeight="1">
      <c r="A47" s="40"/>
    </row>
    <row r="48" spans="1:90" ht="12.75" customHeight="1">
      <c r="A48" s="40"/>
    </row>
    <row r="49" spans="1:1" ht="12.75" customHeight="1">
      <c r="A49" s="40"/>
    </row>
    <row r="50" spans="1:1" ht="12.75" customHeight="1">
      <c r="A50" s="40"/>
    </row>
    <row r="51" spans="1:1" ht="12.75" customHeight="1">
      <c r="A51" s="40"/>
    </row>
    <row r="52" spans="1:1" ht="12.75" customHeight="1">
      <c r="A52" s="40"/>
    </row>
    <row r="53" spans="1:1" ht="12.75" customHeight="1">
      <c r="A53" s="40"/>
    </row>
    <row r="54" spans="1:1" ht="12.75" customHeight="1">
      <c r="A54" s="40"/>
    </row>
    <row r="55" spans="1:1" ht="12.75" customHeight="1">
      <c r="A55" s="40"/>
    </row>
    <row r="56" spans="1:1" ht="12.75" customHeight="1">
      <c r="A56" s="40"/>
    </row>
    <row r="57" spans="1:1" ht="12.75" customHeight="1">
      <c r="A57" s="40"/>
    </row>
    <row r="58" spans="1:1" ht="12.75" customHeight="1">
      <c r="A58" s="40"/>
    </row>
    <row r="59" spans="1:1" ht="12.75" customHeight="1">
      <c r="A59" s="39"/>
    </row>
    <row r="60" spans="1:1" ht="12.75" customHeight="1">
      <c r="A60" s="40"/>
    </row>
    <row r="61" spans="1:1" ht="12.75" customHeight="1">
      <c r="A61" s="40"/>
    </row>
    <row r="62" spans="1:1" ht="12.75" customHeight="1">
      <c r="A62" s="40"/>
    </row>
    <row r="63" spans="1:1" ht="12.75" customHeight="1">
      <c r="A63" s="40"/>
    </row>
    <row r="64" spans="1:1" ht="12.75" customHeight="1">
      <c r="A64" s="40"/>
    </row>
    <row r="65" spans="1:1" ht="12.75" customHeight="1">
      <c r="A65" s="40"/>
    </row>
    <row r="66" spans="1:1" ht="12.75" customHeight="1">
      <c r="A66" s="40"/>
    </row>
    <row r="67" spans="1:1" ht="12.75" customHeight="1">
      <c r="A67" s="40"/>
    </row>
    <row r="68" spans="1:1" ht="12.75" customHeight="1">
      <c r="A68" s="40"/>
    </row>
    <row r="69" spans="1:1" ht="12.75" customHeight="1">
      <c r="A69" s="40"/>
    </row>
    <row r="70" spans="1:1" ht="12.75" customHeight="1">
      <c r="A70" s="40"/>
    </row>
    <row r="71" spans="1:1" ht="12.75" customHeight="1">
      <c r="A71" s="40"/>
    </row>
    <row r="72" spans="1:1" ht="12.75" customHeight="1">
      <c r="A72" s="40"/>
    </row>
    <row r="73" spans="1:1" ht="12.75" customHeight="1">
      <c r="A73" s="40"/>
    </row>
    <row r="74" spans="1:1" ht="12.75" customHeight="1">
      <c r="A74" s="40"/>
    </row>
    <row r="75" spans="1:1" ht="12.75" customHeight="1">
      <c r="A75" s="40"/>
    </row>
    <row r="76" spans="1:1" ht="12.75" customHeight="1">
      <c r="A76" s="40"/>
    </row>
    <row r="77" spans="1:1" ht="12.75" customHeight="1">
      <c r="A77" s="40"/>
    </row>
    <row r="78" spans="1:1" ht="12.75" customHeight="1">
      <c r="A78" s="74"/>
    </row>
    <row r="79" spans="1:1" ht="12.75" customHeight="1">
      <c r="A79" s="39"/>
    </row>
    <row r="80" spans="1:1" ht="12.75" customHeight="1">
      <c r="A80" s="40"/>
    </row>
    <row r="81" spans="1:1" ht="12.75" customHeight="1">
      <c r="A81" s="40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40"/>
    </row>
    <row r="86" spans="1:1" ht="12.75" customHeight="1">
      <c r="A86" s="40"/>
    </row>
    <row r="87" spans="1:1" ht="12.75" customHeight="1">
      <c r="A87" s="39"/>
    </row>
    <row r="88" spans="1:1" ht="12.75" customHeight="1">
      <c r="A88" s="40"/>
    </row>
    <row r="89" spans="1:1" ht="12.75" customHeight="1">
      <c r="A89" s="40"/>
    </row>
    <row r="90" spans="1:1" ht="12.75" customHeight="1">
      <c r="A90" s="40"/>
    </row>
    <row r="91" spans="1:1" ht="12.75" customHeight="1">
      <c r="A91" s="40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40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40"/>
    </row>
    <row r="105" spans="1:1" ht="12.75" customHeight="1">
      <c r="A105" s="40"/>
    </row>
    <row r="106" spans="1:1" ht="12.75" customHeight="1">
      <c r="A106" s="40"/>
    </row>
    <row r="107" spans="1:1" ht="12.75" customHeight="1">
      <c r="A107" s="40"/>
    </row>
    <row r="108" spans="1:1" ht="12.75" customHeight="1">
      <c r="A108" s="40"/>
    </row>
    <row r="109" spans="1:1" ht="12.75" customHeight="1">
      <c r="A109" s="39"/>
    </row>
    <row r="110" spans="1:1" ht="12.75" customHeight="1">
      <c r="A110" s="40"/>
    </row>
    <row r="111" spans="1:1" ht="12.75" customHeight="1">
      <c r="A111" s="40"/>
    </row>
    <row r="112" spans="1:1" ht="12.75" customHeight="1">
      <c r="A112" s="40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40"/>
    </row>
    <row r="116" spans="1:1" ht="12.75" customHeight="1">
      <c r="A116" s="40"/>
    </row>
    <row r="117" spans="1:1" ht="12.75" customHeight="1">
      <c r="A117" s="40"/>
    </row>
    <row r="118" spans="1:1" ht="12.75" customHeight="1">
      <c r="A118" s="40"/>
    </row>
    <row r="119" spans="1:1" ht="12.75" customHeight="1">
      <c r="A119" s="39"/>
    </row>
    <row r="120" spans="1:1" ht="12.75" customHeight="1">
      <c r="A120" s="40"/>
    </row>
    <row r="121" spans="1:1" ht="12.75" customHeight="1">
      <c r="A121" s="40"/>
    </row>
    <row r="122" spans="1:1" ht="12.75" customHeight="1">
      <c r="A122" s="40"/>
    </row>
    <row r="123" spans="1:1" ht="12.75" customHeight="1">
      <c r="A123" s="40"/>
    </row>
    <row r="124" spans="1:1" ht="12.75" customHeight="1">
      <c r="A124" s="40"/>
    </row>
    <row r="125" spans="1:1" ht="12.75" customHeight="1">
      <c r="A125" s="40"/>
    </row>
    <row r="126" spans="1:1" ht="12.75" customHeight="1">
      <c r="A126" s="40"/>
    </row>
    <row r="127" spans="1:1" ht="12.75" customHeight="1">
      <c r="A127" s="40"/>
    </row>
    <row r="128" spans="1:1" ht="12.75" customHeight="1">
      <c r="A128" s="40"/>
    </row>
    <row r="129" spans="1:1" ht="12.75" customHeight="1">
      <c r="A129" s="40"/>
    </row>
    <row r="130" spans="1:1" ht="12.75" customHeight="1">
      <c r="A130" s="40"/>
    </row>
    <row r="131" spans="1:1" ht="12.75" customHeight="1">
      <c r="A131" s="40"/>
    </row>
    <row r="132" spans="1:1" ht="12.75" customHeight="1">
      <c r="A132" s="40"/>
    </row>
    <row r="133" spans="1:1" ht="12.75" customHeight="1">
      <c r="A133" s="40"/>
    </row>
    <row r="134" spans="1:1" ht="12.75" customHeight="1">
      <c r="A134" s="40"/>
    </row>
    <row r="135" spans="1:1" ht="12.75" customHeight="1">
      <c r="A135" s="40"/>
    </row>
    <row r="136" spans="1:1" ht="12.75" customHeight="1">
      <c r="A136" s="40"/>
    </row>
    <row r="137" spans="1:1" ht="12.75" customHeight="1">
      <c r="A137" s="40"/>
    </row>
    <row r="138" spans="1:1" ht="12.75" customHeight="1">
      <c r="A138" s="39"/>
    </row>
    <row r="139" spans="1:1" ht="12.75" customHeight="1">
      <c r="A139" s="40"/>
    </row>
    <row r="140" spans="1:1" ht="12.75" customHeight="1">
      <c r="A140" s="40"/>
    </row>
    <row r="141" spans="1:1" ht="12.75" customHeight="1">
      <c r="A141" s="40"/>
    </row>
    <row r="142" spans="1:1" ht="12.75" customHeight="1">
      <c r="A142" s="40"/>
    </row>
    <row r="143" spans="1:1" ht="12.75" customHeight="1">
      <c r="A143" s="40"/>
    </row>
    <row r="144" spans="1:1" ht="12.75" customHeight="1">
      <c r="A144" s="40"/>
    </row>
    <row r="145" spans="1:1" ht="12.75" customHeight="1">
      <c r="A145" s="40"/>
    </row>
    <row r="146" spans="1:1" ht="12.75" customHeight="1">
      <c r="A146" s="40"/>
    </row>
    <row r="147" spans="1:1" ht="12.75" customHeight="1">
      <c r="A147" s="40"/>
    </row>
    <row r="148" spans="1:1" ht="12.75" customHeight="1">
      <c r="A148" s="74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40"/>
    </row>
    <row r="152" spans="1:1" ht="12.75" customHeight="1">
      <c r="A152" s="40"/>
    </row>
    <row r="153" spans="1:1" ht="12.75" customHeight="1">
      <c r="A153" s="40"/>
    </row>
    <row r="154" spans="1:1" ht="12.75" customHeight="1">
      <c r="A154" s="40"/>
    </row>
    <row r="155" spans="1:1" ht="12.75" customHeight="1">
      <c r="A155" s="40"/>
    </row>
    <row r="156" spans="1:1" ht="12.75" customHeight="1">
      <c r="A156" s="40"/>
    </row>
    <row r="157" spans="1:1" ht="12.75" customHeight="1">
      <c r="A157" s="40"/>
    </row>
    <row r="158" spans="1:1" ht="12.75" customHeight="1">
      <c r="A158" s="40"/>
    </row>
    <row r="159" spans="1:1" ht="12.75" customHeight="1">
      <c r="A159" s="40"/>
    </row>
    <row r="160" spans="1:1" ht="12.75" customHeight="1">
      <c r="A160" s="40"/>
    </row>
    <row r="161" spans="1:1" ht="12.75" customHeight="1">
      <c r="A161" s="40"/>
    </row>
    <row r="162" spans="1:1" ht="12.75" customHeight="1">
      <c r="A162" s="40"/>
    </row>
    <row r="163" spans="1:1" ht="12.75" customHeight="1">
      <c r="A163" s="40"/>
    </row>
    <row r="164" spans="1:1" ht="12.75" customHeight="1">
      <c r="A164" s="40"/>
    </row>
    <row r="165" spans="1:1" ht="12.75" customHeight="1">
      <c r="A165" s="40"/>
    </row>
    <row r="166" spans="1:1" ht="12.75" customHeight="1">
      <c r="A166" s="39"/>
    </row>
    <row r="167" spans="1:1" ht="12.75" customHeight="1">
      <c r="A167" s="40"/>
    </row>
    <row r="168" spans="1:1" ht="12.75" customHeight="1">
      <c r="A168" s="40"/>
    </row>
    <row r="169" spans="1:1" ht="12.75" customHeight="1">
      <c r="A169" s="40"/>
    </row>
    <row r="170" spans="1:1" ht="12.75" customHeight="1">
      <c r="A170" s="40"/>
    </row>
    <row r="171" spans="1:1" ht="12.75" customHeight="1">
      <c r="A171" s="40"/>
    </row>
    <row r="172" spans="1:1" ht="12.75" customHeight="1">
      <c r="A172" s="40"/>
    </row>
    <row r="173" spans="1:1" ht="12.75" customHeight="1">
      <c r="A173" s="40"/>
    </row>
    <row r="174" spans="1:1" ht="12.75" customHeight="1">
      <c r="A174" s="40"/>
    </row>
    <row r="175" spans="1:1" ht="12.75" customHeight="1">
      <c r="A175" s="40"/>
    </row>
    <row r="176" spans="1:1" ht="12.75" customHeight="1">
      <c r="A176" s="40"/>
    </row>
    <row r="177" spans="1:1" ht="12.75" customHeight="1">
      <c r="A177" s="40"/>
    </row>
    <row r="178" spans="1:1" ht="12.75" customHeight="1">
      <c r="A178" s="40"/>
    </row>
    <row r="179" spans="1:1" ht="12.75" customHeight="1">
      <c r="A179" s="40"/>
    </row>
    <row r="180" spans="1:1" ht="12.75" customHeight="1">
      <c r="A180" s="40"/>
    </row>
    <row r="181" spans="1:1" ht="12.75" customHeight="1">
      <c r="A181" s="40"/>
    </row>
    <row r="182" spans="1:1" ht="12.75" customHeight="1">
      <c r="A182" s="40"/>
    </row>
    <row r="183" spans="1:1" ht="12.75" customHeight="1">
      <c r="A183" s="40"/>
    </row>
    <row r="184" spans="1:1" ht="12.75" customHeight="1">
      <c r="A184" s="40"/>
    </row>
    <row r="185" spans="1:1" ht="12.75" customHeight="1">
      <c r="A185" s="40"/>
    </row>
    <row r="186" spans="1:1" ht="12.75" customHeight="1">
      <c r="A186" s="39"/>
    </row>
    <row r="187" spans="1:1" ht="12.75" customHeight="1">
      <c r="A187" s="40"/>
    </row>
    <row r="188" spans="1:1" ht="12.75" customHeight="1">
      <c r="A188" s="40"/>
    </row>
    <row r="189" spans="1:1" ht="12.75" customHeight="1">
      <c r="A189" s="40"/>
    </row>
    <row r="190" spans="1:1" ht="12.75" customHeight="1">
      <c r="A190" s="40"/>
    </row>
    <row r="191" spans="1:1" ht="12.75" customHeight="1">
      <c r="A191" s="40"/>
    </row>
    <row r="192" spans="1:1" ht="12.75" customHeight="1">
      <c r="A192" s="40"/>
    </row>
    <row r="193" spans="1:1" ht="12.75" customHeight="1">
      <c r="A193" s="39"/>
    </row>
    <row r="194" spans="1:1" ht="12.75" customHeight="1">
      <c r="A194" s="40"/>
    </row>
    <row r="195" spans="1:1" ht="12.75" customHeight="1">
      <c r="A195" s="40"/>
    </row>
    <row r="196" spans="1:1" ht="12.75" customHeight="1">
      <c r="A196" s="40"/>
    </row>
    <row r="197" spans="1:1" ht="12.75" customHeight="1">
      <c r="A197" s="40"/>
    </row>
    <row r="198" spans="1:1" ht="12.75" customHeight="1">
      <c r="A198" s="40"/>
    </row>
    <row r="199" spans="1:1" ht="12.75" customHeight="1">
      <c r="A199" s="40"/>
    </row>
    <row r="200" spans="1:1" ht="12.75" customHeight="1">
      <c r="A200" s="40"/>
    </row>
    <row r="201" spans="1:1" ht="12.75" customHeight="1">
      <c r="A201" s="40"/>
    </row>
    <row r="202" spans="1:1" ht="12.75" customHeight="1">
      <c r="A202" s="40"/>
    </row>
    <row r="203" spans="1:1" ht="12.75" customHeight="1">
      <c r="A203" s="40"/>
    </row>
    <row r="204" spans="1:1" ht="12.75" customHeight="1">
      <c r="A204" s="40"/>
    </row>
    <row r="205" spans="1:1" ht="12.75" customHeight="1">
      <c r="A205" s="40"/>
    </row>
    <row r="206" spans="1:1" ht="12.75" customHeight="1">
      <c r="A206" s="40"/>
    </row>
    <row r="207" spans="1:1" ht="12.75" customHeight="1">
      <c r="A207" s="40"/>
    </row>
    <row r="208" spans="1:1" ht="12.75" customHeight="1">
      <c r="A208" s="40"/>
    </row>
    <row r="209" spans="1:1" ht="12.75" customHeight="1">
      <c r="A209" s="39"/>
    </row>
    <row r="210" spans="1:1" ht="12.75" customHeight="1">
      <c r="A210" s="40"/>
    </row>
    <row r="211" spans="1:1" ht="12.75" customHeight="1">
      <c r="A211" s="40"/>
    </row>
    <row r="212" spans="1:1" ht="12.75" customHeight="1">
      <c r="A212" s="40"/>
    </row>
    <row r="213" spans="1:1" ht="12.75" customHeight="1">
      <c r="A213" s="40"/>
    </row>
    <row r="214" spans="1:1" ht="12.75" customHeight="1">
      <c r="A214" s="40"/>
    </row>
    <row r="215" spans="1:1" ht="12.75" customHeight="1">
      <c r="A215" s="40"/>
    </row>
    <row r="216" spans="1:1" ht="12.75" customHeight="1">
      <c r="A216" s="40"/>
    </row>
    <row r="217" spans="1:1" ht="12.75" customHeight="1">
      <c r="A217" s="40"/>
    </row>
    <row r="218" spans="1:1" ht="12.75" customHeight="1">
      <c r="A218" s="40"/>
    </row>
    <row r="219" spans="1:1" ht="12.75" customHeight="1">
      <c r="A219" s="40"/>
    </row>
    <row r="220" spans="1:1" ht="12.75" customHeight="1">
      <c r="A220" s="40"/>
    </row>
    <row r="221" spans="1:1" ht="12.75" customHeight="1">
      <c r="A221" s="40"/>
    </row>
    <row r="222" spans="1:1" ht="12.75" customHeight="1">
      <c r="A222" s="40"/>
    </row>
    <row r="223" spans="1:1" ht="12.75" customHeight="1">
      <c r="A223" s="40"/>
    </row>
    <row r="224" spans="1:1" ht="12.75" customHeight="1">
      <c r="A224" s="40"/>
    </row>
    <row r="225" spans="1:1" ht="12.75" customHeight="1">
      <c r="A225" s="40"/>
    </row>
    <row r="226" spans="1:1" ht="12.75" customHeight="1">
      <c r="A226" s="40"/>
    </row>
    <row r="227" spans="1:1" ht="12.75" customHeight="1">
      <c r="A227" s="40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6" spans="1:1" ht="12.75" customHeight="1">
      <c r="A236" s="74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40"/>
    </row>
    <row r="241" spans="1:1" ht="12.75" customHeight="1">
      <c r="A241" s="40"/>
    </row>
    <row r="242" spans="1:1" ht="12.75" customHeight="1">
      <c r="A242" s="40"/>
    </row>
    <row r="243" spans="1:1" ht="12.75" customHeight="1">
      <c r="A243" s="39"/>
    </row>
    <row r="244" spans="1:1" ht="12.75" customHeight="1">
      <c r="A244" s="40"/>
    </row>
    <row r="245" spans="1:1" ht="12.75" customHeight="1">
      <c r="A245" s="40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40"/>
    </row>
    <row r="249" spans="1:1" ht="12.75" customHeight="1">
      <c r="A249" s="40"/>
    </row>
    <row r="250" spans="1:1" ht="12.75" customHeight="1">
      <c r="A250" s="39"/>
    </row>
    <row r="251" spans="1:1" ht="12.75" customHeight="1">
      <c r="A251" s="40"/>
    </row>
    <row r="252" spans="1:1" ht="12.75" customHeight="1">
      <c r="A252" s="40"/>
    </row>
    <row r="253" spans="1:1" ht="12.75" customHeight="1">
      <c r="A253" s="40"/>
    </row>
    <row r="254" spans="1:1" ht="12.75" customHeight="1">
      <c r="A254" s="40"/>
    </row>
    <row r="255" spans="1:1" ht="12.75" customHeight="1">
      <c r="A255" s="40"/>
    </row>
    <row r="256" spans="1:1" ht="12.75" customHeight="1">
      <c r="A256" s="40"/>
    </row>
    <row r="257" spans="1:1" ht="12.75" customHeight="1">
      <c r="A257" s="40"/>
    </row>
    <row r="258" spans="1:1" ht="12.75" customHeight="1">
      <c r="A258" s="40"/>
    </row>
    <row r="259" spans="1:1" ht="12.75" customHeight="1">
      <c r="A259" s="40"/>
    </row>
    <row r="260" spans="1:1" ht="12.75" customHeight="1">
      <c r="A260" s="40"/>
    </row>
    <row r="261" spans="1:1" ht="12.75" customHeight="1">
      <c r="A261" s="40"/>
    </row>
    <row r="262" spans="1:1" ht="12.75" customHeight="1">
      <c r="A262" s="40"/>
    </row>
    <row r="263" spans="1:1" ht="12.75" customHeight="1">
      <c r="A263" s="40"/>
    </row>
    <row r="264" spans="1:1" ht="12.75" customHeight="1">
      <c r="A264" s="40"/>
    </row>
    <row r="267" spans="1:1" ht="12.75" customHeight="1">
      <c r="A267" s="77"/>
    </row>
    <row r="269" spans="1:1" ht="12.75" customHeight="1">
      <c r="A269" s="77"/>
    </row>
    <row r="270" spans="1:1" ht="12.75" customHeight="1">
      <c r="A270" s="77"/>
    </row>
    <row r="271" spans="1:1" ht="12.75" customHeight="1">
      <c r="A271" s="77"/>
    </row>
    <row r="272" spans="1:1" ht="12.75" customHeight="1">
      <c r="A272" s="77"/>
    </row>
    <row r="276" spans="1:1" ht="12.75" customHeight="1">
      <c r="A276" s="77"/>
    </row>
    <row r="280" spans="1:1" ht="12.75" customHeight="1">
      <c r="A280" s="39"/>
    </row>
    <row r="282" spans="1:1" ht="12.75" customHeight="1">
      <c r="A282" s="77"/>
    </row>
    <row r="287" spans="1:1" ht="12.75" customHeight="1">
      <c r="A287" s="77"/>
    </row>
    <row r="289" spans="1:1" ht="12.75" customHeight="1">
      <c r="A289" s="77"/>
    </row>
    <row r="294" spans="1:1" ht="12.75" customHeight="1">
      <c r="A294" s="77"/>
    </row>
    <row r="296" spans="1:1" ht="12.75" customHeight="1">
      <c r="A296" s="77"/>
    </row>
    <row r="299" spans="1:1" ht="12.75" customHeight="1">
      <c r="A299" s="39"/>
    </row>
    <row r="300" spans="1:1" ht="12.75" customHeight="1">
      <c r="A300" s="39"/>
    </row>
    <row r="302" spans="1:1" ht="12.75" customHeight="1">
      <c r="A302" s="77"/>
    </row>
    <row r="303" spans="1:1" ht="12.75" customHeight="1">
      <c r="A303" s="39"/>
    </row>
    <row r="310" spans="1:1" ht="12.75" customHeight="1">
      <c r="A310" s="77"/>
    </row>
    <row r="312" spans="1:1" ht="12.75" customHeight="1">
      <c r="A312" s="77"/>
    </row>
    <row r="314" spans="1:1" ht="12.75" customHeight="1">
      <c r="A314" s="77"/>
    </row>
    <row r="315" spans="1:1" ht="12.75" customHeight="1">
      <c r="A315" s="40"/>
    </row>
    <row r="316" spans="1:1" ht="12.75" customHeight="1">
      <c r="A316" s="40"/>
    </row>
    <row r="317" spans="1:1" ht="12.75" customHeight="1">
      <c r="A317" s="40"/>
    </row>
    <row r="318" spans="1:1" ht="12.75" customHeight="1">
      <c r="A318" s="40"/>
    </row>
    <row r="319" spans="1:1" ht="12.75" customHeight="1">
      <c r="A319" s="40"/>
    </row>
    <row r="320" spans="1:1" ht="12.75" customHeight="1">
      <c r="A320" s="40"/>
    </row>
    <row r="321" spans="1:1" ht="12.75" customHeight="1">
      <c r="A321" s="40"/>
    </row>
    <row r="322" spans="1:1" ht="12.75" customHeight="1">
      <c r="A322" s="40"/>
    </row>
  </sheetData>
  <sheetProtection algorithmName="SHA-512" hashValue="epvJrddJaRA1GzZm2kMPGNdH7x58gnS6D4k9+SlYjVNpKQSXilZGOxJ50cwaNL/ztTI9BTSkyNUV+TE/PMgXcw==" saltValue="MwESPOKK+uy9bhzhqIVXNw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T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C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U44" sqref="BU44"/>
    </sheetView>
  </sheetViews>
  <sheetFormatPr defaultColWidth="9.1796875" defaultRowHeight="12.75" customHeight="1"/>
  <cols>
    <col min="1" max="1" width="42.453125" style="30" customWidth="1"/>
    <col min="2" max="83" width="8.81640625" style="1" customWidth="1"/>
    <col min="84" max="84" width="7.81640625" style="3" bestFit="1" customWidth="1"/>
    <col min="85" max="85" width="8.1796875" style="3" bestFit="1" customWidth="1"/>
    <col min="86" max="86" width="8" style="3" customWidth="1"/>
    <col min="87" max="90" width="8.1796875" style="3" customWidth="1"/>
    <col min="91" max="185" width="9.1796875" style="81"/>
    <col min="186" max="16384" width="9.1796875" style="30"/>
  </cols>
  <sheetData>
    <row r="1" spans="1:90" ht="12.5" customHeight="1">
      <c r="A1" s="54" t="s">
        <v>90</v>
      </c>
      <c r="CF1" s="53"/>
      <c r="CG1" s="53"/>
      <c r="CH1" s="53"/>
      <c r="CI1" s="53"/>
      <c r="CJ1" s="53"/>
      <c r="CK1" s="53"/>
      <c r="CL1" s="53"/>
    </row>
    <row r="2" spans="1:90" ht="12.5" customHeight="1">
      <c r="A2" s="67" t="s">
        <v>156</v>
      </c>
      <c r="B2" s="161">
        <v>2006</v>
      </c>
      <c r="C2" s="161"/>
      <c r="D2" s="161"/>
      <c r="E2" s="161"/>
      <c r="F2" s="161">
        <v>2007</v>
      </c>
      <c r="G2" s="161"/>
      <c r="H2" s="161"/>
      <c r="I2" s="161"/>
      <c r="J2" s="161">
        <v>2008</v>
      </c>
      <c r="K2" s="161"/>
      <c r="L2" s="161"/>
      <c r="M2" s="161"/>
      <c r="N2" s="161">
        <v>2009</v>
      </c>
      <c r="O2" s="161"/>
      <c r="P2" s="161"/>
      <c r="Q2" s="161"/>
      <c r="R2" s="161">
        <v>2010</v>
      </c>
      <c r="S2" s="161"/>
      <c r="T2" s="161"/>
      <c r="U2" s="161"/>
      <c r="V2" s="161">
        <v>2011</v>
      </c>
      <c r="W2" s="161"/>
      <c r="X2" s="161"/>
      <c r="Y2" s="161"/>
      <c r="Z2" s="161">
        <v>2012</v>
      </c>
      <c r="AA2" s="161"/>
      <c r="AB2" s="161"/>
      <c r="AC2" s="161"/>
      <c r="AD2" s="161">
        <v>2013</v>
      </c>
      <c r="AE2" s="161"/>
      <c r="AF2" s="161"/>
      <c r="AG2" s="161"/>
      <c r="AH2" s="161">
        <v>2014</v>
      </c>
      <c r="AI2" s="161"/>
      <c r="AJ2" s="161"/>
      <c r="AK2" s="161"/>
      <c r="AL2" s="161">
        <v>2015</v>
      </c>
      <c r="AM2" s="161"/>
      <c r="AN2" s="161"/>
      <c r="AO2" s="161"/>
      <c r="AP2" s="161">
        <v>2016</v>
      </c>
      <c r="AQ2" s="161"/>
      <c r="AR2" s="161"/>
      <c r="AS2" s="161"/>
      <c r="AT2" s="161">
        <v>2017</v>
      </c>
      <c r="AU2" s="161"/>
      <c r="AV2" s="161"/>
      <c r="AW2" s="161"/>
      <c r="AX2" s="161">
        <v>2018</v>
      </c>
      <c r="AY2" s="161"/>
      <c r="AZ2" s="161"/>
      <c r="BA2" s="161"/>
      <c r="BB2" s="161">
        <v>2019</v>
      </c>
      <c r="BC2" s="161"/>
      <c r="BD2" s="161"/>
      <c r="BE2" s="161"/>
      <c r="BF2" s="161">
        <v>2020</v>
      </c>
      <c r="BG2" s="161"/>
      <c r="BH2" s="161"/>
      <c r="BI2" s="161"/>
      <c r="BJ2" s="161">
        <v>2021</v>
      </c>
      <c r="BK2" s="161"/>
      <c r="BL2" s="161"/>
      <c r="BM2" s="161"/>
      <c r="BN2" s="161">
        <v>2022</v>
      </c>
      <c r="BO2" s="161"/>
      <c r="BP2" s="161"/>
      <c r="BQ2" s="161"/>
      <c r="BR2" s="150">
        <v>2023</v>
      </c>
      <c r="BS2" s="151"/>
      <c r="BT2" s="152"/>
      <c r="BU2" s="4"/>
      <c r="BV2" s="70" t="s">
        <v>166</v>
      </c>
      <c r="BW2" s="91"/>
      <c r="BX2" s="91"/>
      <c r="BY2" s="91"/>
      <c r="BZ2" s="91"/>
      <c r="CA2" s="91"/>
      <c r="CB2" s="91"/>
      <c r="CC2" s="91"/>
      <c r="CD2" s="91"/>
      <c r="CE2" s="91"/>
      <c r="CF2" s="92"/>
      <c r="CG2" s="92"/>
      <c r="CH2" s="92"/>
      <c r="CI2" s="92"/>
      <c r="CJ2" s="92"/>
      <c r="CK2" s="92"/>
      <c r="CL2" s="92"/>
    </row>
    <row r="3" spans="1:90" ht="12.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51" t="s">
        <v>173</v>
      </c>
      <c r="BT3" s="51" t="s">
        <v>175</v>
      </c>
      <c r="BU3" s="5"/>
      <c r="BV3" s="51">
        <v>2006</v>
      </c>
      <c r="BW3" s="51">
        <v>2007</v>
      </c>
      <c r="BX3" s="51">
        <v>2008</v>
      </c>
      <c r="BY3" s="51">
        <v>2009</v>
      </c>
      <c r="BZ3" s="51">
        <v>2010</v>
      </c>
      <c r="CA3" s="51">
        <v>2011</v>
      </c>
      <c r="CB3" s="51">
        <v>2012</v>
      </c>
      <c r="CC3" s="51">
        <v>2013</v>
      </c>
      <c r="CD3" s="51">
        <v>2014</v>
      </c>
      <c r="CE3" s="51">
        <v>2015</v>
      </c>
      <c r="CF3" s="51">
        <v>2016</v>
      </c>
      <c r="CG3" s="51">
        <v>2017</v>
      </c>
      <c r="CH3" s="51">
        <v>2018</v>
      </c>
      <c r="CI3" s="51">
        <v>2019</v>
      </c>
      <c r="CJ3" s="51">
        <v>2020</v>
      </c>
      <c r="CK3" s="51">
        <v>2021</v>
      </c>
      <c r="CL3" s="51">
        <v>2022</v>
      </c>
    </row>
    <row r="4" spans="1:90" ht="12.75" customHeight="1">
      <c r="A4" s="2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55"/>
      <c r="CG4" s="56"/>
      <c r="CH4" s="56"/>
      <c r="CI4" s="55"/>
      <c r="CJ4" s="55"/>
      <c r="CK4" s="55"/>
      <c r="CL4" s="55"/>
    </row>
    <row r="5" spans="1:90" ht="12.75" customHeight="1">
      <c r="A5" s="3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55"/>
      <c r="CG5" s="56"/>
      <c r="CH5" s="56"/>
      <c r="CI5" s="55"/>
      <c r="CJ5" s="55"/>
      <c r="CK5" s="55"/>
      <c r="CL5" s="55"/>
    </row>
    <row r="6" spans="1:90" ht="12.75" customHeight="1">
      <c r="A6" s="64" t="s">
        <v>60</v>
      </c>
      <c r="B6" s="57">
        <v>36.942</v>
      </c>
      <c r="C6" s="57">
        <v>37.045000000000002</v>
      </c>
      <c r="D6" s="57">
        <v>37.58</v>
      </c>
      <c r="E6" s="57">
        <v>37.045000000000002</v>
      </c>
      <c r="F6" s="57">
        <v>37.237000000000002</v>
      </c>
      <c r="G6" s="57">
        <v>63.317999999999998</v>
      </c>
      <c r="H6" s="57">
        <v>56.869</v>
      </c>
      <c r="I6" s="57">
        <v>38.42</v>
      </c>
      <c r="J6" s="57">
        <v>25.195</v>
      </c>
      <c r="K6" s="57">
        <v>25.960999999999999</v>
      </c>
      <c r="L6" s="57">
        <v>33.670999999999999</v>
      </c>
      <c r="M6" s="57">
        <v>26.03</v>
      </c>
      <c r="N6" s="57">
        <v>41.039768689999995</v>
      </c>
      <c r="O6" s="57">
        <v>49.932409</v>
      </c>
      <c r="P6" s="57">
        <v>49.301309060000001</v>
      </c>
      <c r="Q6" s="57">
        <v>75.975824832580599</v>
      </c>
      <c r="R6" s="57">
        <v>41.425827030000001</v>
      </c>
      <c r="S6" s="57">
        <v>201.50648978258062</v>
      </c>
      <c r="T6" s="57">
        <v>67.835487099999995</v>
      </c>
      <c r="U6" s="57">
        <v>90.670489200000006</v>
      </c>
      <c r="V6" s="57">
        <v>69.675399999999996</v>
      </c>
      <c r="W6" s="57">
        <v>155.69765574000002</v>
      </c>
      <c r="X6" s="57">
        <v>153.97137109370374</v>
      </c>
      <c r="Y6" s="57">
        <v>159.81606760530778</v>
      </c>
      <c r="Z6" s="57">
        <v>85.493148166500006</v>
      </c>
      <c r="AA6" s="57">
        <v>176.92107295621472</v>
      </c>
      <c r="AB6" s="57">
        <v>206.20807750845015</v>
      </c>
      <c r="AC6" s="57">
        <v>253.55124651093024</v>
      </c>
      <c r="AD6" s="57">
        <v>145.12765584363629</v>
      </c>
      <c r="AE6" s="57">
        <v>166.94038069008988</v>
      </c>
      <c r="AF6" s="57">
        <v>113.61215096227457</v>
      </c>
      <c r="AG6" s="57">
        <v>123.35583578987888</v>
      </c>
      <c r="AH6" s="57">
        <v>76.475061272751191</v>
      </c>
      <c r="AI6" s="57">
        <v>222.87929912999999</v>
      </c>
      <c r="AJ6" s="57">
        <v>87.82050455000001</v>
      </c>
      <c r="AK6" s="57">
        <v>127.58587881</v>
      </c>
      <c r="AL6" s="57">
        <v>146.66631181</v>
      </c>
      <c r="AM6" s="57">
        <v>153.18394471089999</v>
      </c>
      <c r="AN6" s="57">
        <v>52.100681143000003</v>
      </c>
      <c r="AO6" s="57">
        <v>81.979557511500005</v>
      </c>
      <c r="AP6" s="57">
        <v>75.806614344833335</v>
      </c>
      <c r="AQ6" s="57">
        <v>113.67205820277616</v>
      </c>
      <c r="AR6" s="57">
        <v>80.789528832399029</v>
      </c>
      <c r="AS6" s="57">
        <v>153.16644184873769</v>
      </c>
      <c r="AT6" s="57">
        <v>70.307597494243893</v>
      </c>
      <c r="AU6" s="57">
        <v>188.39058945360051</v>
      </c>
      <c r="AV6" s="57">
        <v>94.431612700728323</v>
      </c>
      <c r="AW6" s="57">
        <v>124.34465654213228</v>
      </c>
      <c r="AX6" s="57">
        <v>94.423447319535853</v>
      </c>
      <c r="AY6" s="57">
        <v>121.70595964268529</v>
      </c>
      <c r="AZ6" s="57">
        <v>103.06141972848469</v>
      </c>
      <c r="BA6" s="57">
        <v>159.19133797155123</v>
      </c>
      <c r="BB6" s="57">
        <v>103.45700459562507</v>
      </c>
      <c r="BC6" s="57">
        <v>125.57989637810904</v>
      </c>
      <c r="BD6" s="57">
        <v>120.38558958428079</v>
      </c>
      <c r="BE6" s="57">
        <v>171.19855923497425</v>
      </c>
      <c r="BF6" s="57">
        <v>58.487670847960253</v>
      </c>
      <c r="BG6" s="57">
        <v>145.22806596543526</v>
      </c>
      <c r="BH6" s="57">
        <v>198.06028901641744</v>
      </c>
      <c r="BI6" s="57">
        <v>110.34658834135584</v>
      </c>
      <c r="BJ6" s="57">
        <v>93.117909145670765</v>
      </c>
      <c r="BK6" s="57">
        <v>214.41386313917315</v>
      </c>
      <c r="BL6" s="57">
        <v>102.06199635870651</v>
      </c>
      <c r="BM6" s="57">
        <v>118.00090548292826</v>
      </c>
      <c r="BN6" s="57">
        <v>323.79325852365838</v>
      </c>
      <c r="BO6" s="57">
        <v>155.36307634314284</v>
      </c>
      <c r="BP6" s="57">
        <v>293.64917670004724</v>
      </c>
      <c r="BQ6" s="57">
        <v>352.20017746668987</v>
      </c>
      <c r="BR6" s="57">
        <v>212.69989620811467</v>
      </c>
      <c r="BS6" s="57">
        <v>353.34707351056858</v>
      </c>
      <c r="BT6" s="57">
        <v>272.22781235042464</v>
      </c>
      <c r="BU6" s="57"/>
      <c r="BV6" s="57">
        <v>148.61199999999999</v>
      </c>
      <c r="BW6" s="57">
        <v>195.84399999999999</v>
      </c>
      <c r="BX6" s="57">
        <v>110.857</v>
      </c>
      <c r="BY6" s="57">
        <v>216.24931158258059</v>
      </c>
      <c r="BZ6" s="57">
        <v>401.4382931125806</v>
      </c>
      <c r="CA6" s="57">
        <v>539.16049443901159</v>
      </c>
      <c r="CB6" s="57">
        <v>722.17354514209512</v>
      </c>
      <c r="CC6" s="57">
        <v>549.03602328587954</v>
      </c>
      <c r="CD6" s="57">
        <v>514.76074376275119</v>
      </c>
      <c r="CE6" s="57">
        <v>433.93049517539993</v>
      </c>
      <c r="CF6" s="58">
        <v>423.43464322874621</v>
      </c>
      <c r="CG6" s="58">
        <v>477.47445619070504</v>
      </c>
      <c r="CH6" s="58">
        <v>478.38216466225708</v>
      </c>
      <c r="CI6" s="58">
        <v>520.6210497929892</v>
      </c>
      <c r="CJ6" s="58">
        <v>512.12261417116883</v>
      </c>
      <c r="CK6" s="58">
        <v>527.59467412647859</v>
      </c>
      <c r="CL6" s="58">
        <v>1125.0056890335384</v>
      </c>
    </row>
    <row r="7" spans="1:90" ht="12.75" customHeight="1">
      <c r="A7" s="3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9"/>
      <c r="CG7" s="59">
        <v>0</v>
      </c>
      <c r="CH7" s="59">
        <v>0</v>
      </c>
      <c r="CI7" s="59">
        <v>0</v>
      </c>
      <c r="CJ7" s="59">
        <v>0</v>
      </c>
      <c r="CK7" s="59"/>
      <c r="CL7" s="59"/>
    </row>
    <row r="8" spans="1:90" ht="12.75" customHeight="1">
      <c r="A8" s="39" t="s">
        <v>61</v>
      </c>
      <c r="B8" s="60">
        <v>36.942</v>
      </c>
      <c r="C8" s="60">
        <v>37.045000000000002</v>
      </c>
      <c r="D8" s="60">
        <v>37.58</v>
      </c>
      <c r="E8" s="60">
        <v>37.045000000000002</v>
      </c>
      <c r="F8" s="60">
        <v>37.237000000000002</v>
      </c>
      <c r="G8" s="60">
        <v>63.317999999999998</v>
      </c>
      <c r="H8" s="60">
        <v>56.869</v>
      </c>
      <c r="I8" s="60">
        <v>38.42</v>
      </c>
      <c r="J8" s="60">
        <v>25.195</v>
      </c>
      <c r="K8" s="60">
        <v>25.960999999999999</v>
      </c>
      <c r="L8" s="60">
        <v>33.670999999999999</v>
      </c>
      <c r="M8" s="60">
        <v>30.53</v>
      </c>
      <c r="N8" s="60">
        <v>41.039768689999995</v>
      </c>
      <c r="O8" s="60">
        <v>49.932409</v>
      </c>
      <c r="P8" s="60">
        <v>49.301309060000001</v>
      </c>
      <c r="Q8" s="60">
        <v>75.975824832580599</v>
      </c>
      <c r="R8" s="60">
        <v>41.425827030000001</v>
      </c>
      <c r="S8" s="60">
        <v>205.7496090425806</v>
      </c>
      <c r="T8" s="60">
        <v>67.835487099999995</v>
      </c>
      <c r="U8" s="60">
        <v>90.670489200000006</v>
      </c>
      <c r="V8" s="60">
        <v>69.675399999999996</v>
      </c>
      <c r="W8" s="60">
        <v>155.69765574000002</v>
      </c>
      <c r="X8" s="60">
        <v>153.97137109370374</v>
      </c>
      <c r="Y8" s="60">
        <v>159.81606760530778</v>
      </c>
      <c r="Z8" s="60">
        <v>85.493148166500006</v>
      </c>
      <c r="AA8" s="60">
        <v>176.92107295621472</v>
      </c>
      <c r="AB8" s="60">
        <v>206.20807750845015</v>
      </c>
      <c r="AC8" s="60">
        <v>253.55124651093024</v>
      </c>
      <c r="AD8" s="60">
        <v>145.12765584363629</v>
      </c>
      <c r="AE8" s="60">
        <v>166.94038069008988</v>
      </c>
      <c r="AF8" s="60">
        <v>113.61215096227457</v>
      </c>
      <c r="AG8" s="60">
        <v>123.35583578987888</v>
      </c>
      <c r="AH8" s="60">
        <v>76.475061272751191</v>
      </c>
      <c r="AI8" s="60">
        <v>222.87929912999999</v>
      </c>
      <c r="AJ8" s="60">
        <v>87.82050455000001</v>
      </c>
      <c r="AK8" s="60">
        <v>127.58587881</v>
      </c>
      <c r="AL8" s="60">
        <v>146.66631181</v>
      </c>
      <c r="AM8" s="60">
        <v>153.18394471089999</v>
      </c>
      <c r="AN8" s="60">
        <v>52.100681143000003</v>
      </c>
      <c r="AO8" s="60">
        <v>81.979557511500005</v>
      </c>
      <c r="AP8" s="60">
        <v>75.806614344833335</v>
      </c>
      <c r="AQ8" s="60">
        <v>113.67205820277616</v>
      </c>
      <c r="AR8" s="60">
        <v>80.789528832399029</v>
      </c>
      <c r="AS8" s="60">
        <v>153.16644184873769</v>
      </c>
      <c r="AT8" s="60">
        <v>70.307597494243893</v>
      </c>
      <c r="AU8" s="60">
        <v>188.39058945360051</v>
      </c>
      <c r="AV8" s="60">
        <v>94.431612700728323</v>
      </c>
      <c r="AW8" s="60">
        <v>124.34465654213228</v>
      </c>
      <c r="AX8" s="60">
        <v>94.423447319535853</v>
      </c>
      <c r="AY8" s="60">
        <v>121.70595964268529</v>
      </c>
      <c r="AZ8" s="60">
        <v>103.06141972848469</v>
      </c>
      <c r="BA8" s="60">
        <v>159.19133797155123</v>
      </c>
      <c r="BB8" s="60">
        <v>103.45700459562507</v>
      </c>
      <c r="BC8" s="60">
        <v>125.57989637810904</v>
      </c>
      <c r="BD8" s="60">
        <v>120.38558958428079</v>
      </c>
      <c r="BE8" s="60">
        <v>171.19855923497425</v>
      </c>
      <c r="BF8" s="60">
        <v>58.487670847960253</v>
      </c>
      <c r="BG8" s="60">
        <v>145.22806596543526</v>
      </c>
      <c r="BH8" s="60">
        <v>198.06028901641744</v>
      </c>
      <c r="BI8" s="60">
        <v>110.34658834135584</v>
      </c>
      <c r="BJ8" s="60">
        <v>93.117909145670765</v>
      </c>
      <c r="BK8" s="60">
        <v>214.41386313917315</v>
      </c>
      <c r="BL8" s="60">
        <v>102.06199635870651</v>
      </c>
      <c r="BM8" s="60">
        <v>118.00090548292826</v>
      </c>
      <c r="BN8" s="60">
        <v>323.79325852365838</v>
      </c>
      <c r="BO8" s="60">
        <v>155.36307634314284</v>
      </c>
      <c r="BP8" s="60">
        <v>293.64917670004724</v>
      </c>
      <c r="BQ8" s="60">
        <v>352.20017746668987</v>
      </c>
      <c r="BR8" s="60">
        <v>212.69989620811467</v>
      </c>
      <c r="BS8" s="60">
        <v>353.34707351056858</v>
      </c>
      <c r="BT8" s="60">
        <v>272.22781235042464</v>
      </c>
      <c r="BU8" s="60"/>
      <c r="BV8" s="60">
        <v>148.61199999999999</v>
      </c>
      <c r="BW8" s="60">
        <v>195.84399999999999</v>
      </c>
      <c r="BX8" s="60">
        <v>115.357</v>
      </c>
      <c r="BY8" s="60">
        <v>216.24931158258059</v>
      </c>
      <c r="BZ8" s="60">
        <v>405.68141237258061</v>
      </c>
      <c r="CA8" s="60">
        <v>539.16049443901159</v>
      </c>
      <c r="CB8" s="60">
        <v>722.17354514209512</v>
      </c>
      <c r="CC8" s="60">
        <v>549.03602328587954</v>
      </c>
      <c r="CD8" s="60">
        <v>514.76074376275119</v>
      </c>
      <c r="CE8" s="60">
        <v>433.93049517539993</v>
      </c>
      <c r="CF8" s="60">
        <v>423.43464322874621</v>
      </c>
      <c r="CG8" s="60">
        <v>477.47445619070504</v>
      </c>
      <c r="CH8" s="60">
        <v>478.38216466225708</v>
      </c>
      <c r="CI8" s="60">
        <v>520.6210497929892</v>
      </c>
      <c r="CJ8" s="60">
        <v>512.12261417116883</v>
      </c>
      <c r="CK8" s="60">
        <v>527.59467412647859</v>
      </c>
      <c r="CL8" s="60">
        <v>1125.0056890335384</v>
      </c>
    </row>
    <row r="9" spans="1:90" ht="12.75" customHeight="1">
      <c r="A9" s="40" t="s">
        <v>62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1.5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/>
      <c r="BV9" s="56">
        <v>0</v>
      </c>
      <c r="BW9" s="56">
        <v>0</v>
      </c>
      <c r="BX9" s="56">
        <v>1.5</v>
      </c>
      <c r="BY9" s="56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/>
    </row>
    <row r="10" spans="1:90" ht="12.75" customHeight="1">
      <c r="A10" s="40" t="s">
        <v>63</v>
      </c>
      <c r="B10" s="56">
        <v>36.942</v>
      </c>
      <c r="C10" s="56">
        <v>37.045000000000002</v>
      </c>
      <c r="D10" s="56">
        <v>37.58</v>
      </c>
      <c r="E10" s="56">
        <v>37.045000000000002</v>
      </c>
      <c r="F10" s="56">
        <v>37.237000000000002</v>
      </c>
      <c r="G10" s="56">
        <v>63.317999999999998</v>
      </c>
      <c r="H10" s="56">
        <v>56.869</v>
      </c>
      <c r="I10" s="56">
        <v>38.42</v>
      </c>
      <c r="J10" s="56">
        <v>25.195</v>
      </c>
      <c r="K10" s="56">
        <v>25.960999999999999</v>
      </c>
      <c r="L10" s="56">
        <v>33.670999999999999</v>
      </c>
      <c r="M10" s="56">
        <v>29.03</v>
      </c>
      <c r="N10" s="56">
        <v>41.039768689999995</v>
      </c>
      <c r="O10" s="56">
        <v>49.932409</v>
      </c>
      <c r="P10" s="56">
        <v>49.301309060000001</v>
      </c>
      <c r="Q10" s="56">
        <v>75.975824832580599</v>
      </c>
      <c r="R10" s="56">
        <v>41.425827030000001</v>
      </c>
      <c r="S10" s="56">
        <v>205.7496090425806</v>
      </c>
      <c r="T10" s="56">
        <v>67.835487099999995</v>
      </c>
      <c r="U10" s="56">
        <v>90.670489200000006</v>
      </c>
      <c r="V10" s="56">
        <v>69.675399999999996</v>
      </c>
      <c r="W10" s="56">
        <v>155.69765574000002</v>
      </c>
      <c r="X10" s="56">
        <v>153.97137109370374</v>
      </c>
      <c r="Y10" s="56">
        <v>159.81606760530778</v>
      </c>
      <c r="Z10" s="56">
        <v>85.493148166500006</v>
      </c>
      <c r="AA10" s="56">
        <v>176.92107295621472</v>
      </c>
      <c r="AB10" s="56">
        <v>206.20807750845015</v>
      </c>
      <c r="AC10" s="56">
        <v>253.55124651093024</v>
      </c>
      <c r="AD10" s="56">
        <v>145.12765584363629</v>
      </c>
      <c r="AE10" s="56">
        <v>166.94038069008988</v>
      </c>
      <c r="AF10" s="56">
        <v>113.61215096227457</v>
      </c>
      <c r="AG10" s="56">
        <v>123.35583578987888</v>
      </c>
      <c r="AH10" s="56">
        <v>76.475061272751191</v>
      </c>
      <c r="AI10" s="56">
        <v>222.87929912999999</v>
      </c>
      <c r="AJ10" s="56">
        <v>87.82050455000001</v>
      </c>
      <c r="AK10" s="56">
        <v>127.58587881</v>
      </c>
      <c r="AL10" s="56">
        <v>146.66631181</v>
      </c>
      <c r="AM10" s="56">
        <v>153.18394471089999</v>
      </c>
      <c r="AN10" s="56">
        <v>52.100681143000003</v>
      </c>
      <c r="AO10" s="56">
        <v>81.979557511500005</v>
      </c>
      <c r="AP10" s="56">
        <v>75.806614344833335</v>
      </c>
      <c r="AQ10" s="56">
        <v>113.67205820277616</v>
      </c>
      <c r="AR10" s="56">
        <v>80.789528832399029</v>
      </c>
      <c r="AS10" s="56">
        <v>153.16644184873769</v>
      </c>
      <c r="AT10" s="56">
        <v>70.307597494243893</v>
      </c>
      <c r="AU10" s="56">
        <v>188.39058945360051</v>
      </c>
      <c r="AV10" s="56">
        <v>94.431612700728323</v>
      </c>
      <c r="AW10" s="56">
        <v>124.34465654213228</v>
      </c>
      <c r="AX10" s="56">
        <v>94.423447319535853</v>
      </c>
      <c r="AY10" s="56">
        <v>121.70595964268529</v>
      </c>
      <c r="AZ10" s="56">
        <v>103.06141972848469</v>
      </c>
      <c r="BA10" s="56">
        <v>159.19133797155123</v>
      </c>
      <c r="BB10" s="56">
        <v>103.45700459562507</v>
      </c>
      <c r="BC10" s="56">
        <v>125.57989637810904</v>
      </c>
      <c r="BD10" s="56">
        <v>120.38558958428079</v>
      </c>
      <c r="BE10" s="56">
        <v>171.19855923497425</v>
      </c>
      <c r="BF10" s="56">
        <v>58.487670847960253</v>
      </c>
      <c r="BG10" s="56">
        <v>145.22806596543526</v>
      </c>
      <c r="BH10" s="56">
        <v>198.06028901641744</v>
      </c>
      <c r="BI10" s="56">
        <v>110.34658834135584</v>
      </c>
      <c r="BJ10" s="56">
        <v>93.117909145670765</v>
      </c>
      <c r="BK10" s="56">
        <v>214.41386313917315</v>
      </c>
      <c r="BL10" s="56">
        <v>102.06199635870651</v>
      </c>
      <c r="BM10" s="56">
        <v>118.00090548292826</v>
      </c>
      <c r="BN10" s="56">
        <v>323.79325852365838</v>
      </c>
      <c r="BO10" s="56">
        <v>155.36307634314284</v>
      </c>
      <c r="BP10" s="56">
        <v>293.64917670004724</v>
      </c>
      <c r="BQ10" s="56">
        <v>352.20017746668987</v>
      </c>
      <c r="BR10" s="56">
        <v>212.69989620811467</v>
      </c>
      <c r="BS10" s="56">
        <v>353.34707351056858</v>
      </c>
      <c r="BT10" s="56">
        <v>272.22781235042464</v>
      </c>
      <c r="BU10" s="56"/>
      <c r="BV10" s="56">
        <v>148.61199999999999</v>
      </c>
      <c r="BW10" s="56">
        <v>195.84399999999999</v>
      </c>
      <c r="BX10" s="56">
        <v>113.857</v>
      </c>
      <c r="BY10" s="56">
        <v>216.24931158258059</v>
      </c>
      <c r="BZ10" s="56">
        <v>405.68141237258061</v>
      </c>
      <c r="CA10" s="56">
        <v>539.16049443901159</v>
      </c>
      <c r="CB10" s="56">
        <v>722.17354514209512</v>
      </c>
      <c r="CC10" s="56">
        <v>549.03602328587954</v>
      </c>
      <c r="CD10" s="56">
        <v>514.76074376275119</v>
      </c>
      <c r="CE10" s="56">
        <v>433.93049517539993</v>
      </c>
      <c r="CF10" s="56">
        <v>423.43464322874621</v>
      </c>
      <c r="CG10" s="56">
        <v>477.47445619070504</v>
      </c>
      <c r="CH10" s="56">
        <v>478.38216466225708</v>
      </c>
      <c r="CI10" s="56">
        <v>520.6210497929892</v>
      </c>
      <c r="CJ10" s="56">
        <v>512.12261417116883</v>
      </c>
      <c r="CK10" s="56">
        <v>527.59467412647859</v>
      </c>
      <c r="CL10" s="56">
        <v>1125.0056890335384</v>
      </c>
    </row>
    <row r="11" spans="1:90" ht="12.75" customHeight="1">
      <c r="A11" s="40" t="s">
        <v>64</v>
      </c>
      <c r="B11" s="56">
        <v>36.942</v>
      </c>
      <c r="C11" s="56">
        <v>37.045000000000002</v>
      </c>
      <c r="D11" s="56">
        <v>37.58</v>
      </c>
      <c r="E11" s="56">
        <v>37.045000000000002</v>
      </c>
      <c r="F11" s="56">
        <v>37.237000000000002</v>
      </c>
      <c r="G11" s="56">
        <v>63.317999999999998</v>
      </c>
      <c r="H11" s="56">
        <v>56.869</v>
      </c>
      <c r="I11" s="56">
        <v>38.42</v>
      </c>
      <c r="J11" s="56">
        <v>25.195</v>
      </c>
      <c r="K11" s="56">
        <v>25.960999999999999</v>
      </c>
      <c r="L11" s="56">
        <v>33.670999999999999</v>
      </c>
      <c r="M11" s="56">
        <v>29.03</v>
      </c>
      <c r="N11" s="56">
        <v>41.039768689999995</v>
      </c>
      <c r="O11" s="56">
        <v>49.932409</v>
      </c>
      <c r="P11" s="56">
        <v>49.301309060000001</v>
      </c>
      <c r="Q11" s="56">
        <v>75.975824832580599</v>
      </c>
      <c r="R11" s="56">
        <v>41.425827030000001</v>
      </c>
      <c r="S11" s="56">
        <v>121.5897690425806</v>
      </c>
      <c r="T11" s="56">
        <v>67.835487099999995</v>
      </c>
      <c r="U11" s="56">
        <v>90.670489200000006</v>
      </c>
      <c r="V11" s="56">
        <v>69.675399999999996</v>
      </c>
      <c r="W11" s="56">
        <v>155.69765574000002</v>
      </c>
      <c r="X11" s="56">
        <v>153.97137109370374</v>
      </c>
      <c r="Y11" s="56">
        <v>159.81606760530778</v>
      </c>
      <c r="Z11" s="56">
        <v>85.493148166500006</v>
      </c>
      <c r="AA11" s="56">
        <v>176.92107295621472</v>
      </c>
      <c r="AB11" s="56">
        <v>206.20807750845015</v>
      </c>
      <c r="AC11" s="56">
        <v>253.55124651093024</v>
      </c>
      <c r="AD11" s="56">
        <v>145.12765584363629</v>
      </c>
      <c r="AE11" s="56">
        <v>166.94038069008988</v>
      </c>
      <c r="AF11" s="56">
        <v>113.61215096227457</v>
      </c>
      <c r="AG11" s="56">
        <v>123.35583578987888</v>
      </c>
      <c r="AH11" s="56">
        <v>76.475061272751191</v>
      </c>
      <c r="AI11" s="56">
        <v>222.87929912999999</v>
      </c>
      <c r="AJ11" s="56">
        <v>87.82050455000001</v>
      </c>
      <c r="AK11" s="56">
        <v>127.58587881</v>
      </c>
      <c r="AL11" s="56">
        <v>146.66631181</v>
      </c>
      <c r="AM11" s="56">
        <v>153.18394471089999</v>
      </c>
      <c r="AN11" s="56">
        <v>52.100681143000003</v>
      </c>
      <c r="AO11" s="56">
        <v>81.979557511500005</v>
      </c>
      <c r="AP11" s="56">
        <v>75.806614344833335</v>
      </c>
      <c r="AQ11" s="56">
        <v>113.67205820277616</v>
      </c>
      <c r="AR11" s="56">
        <v>80.789528832399029</v>
      </c>
      <c r="AS11" s="56">
        <v>153.16644184873769</v>
      </c>
      <c r="AT11" s="56">
        <v>70.307597494243893</v>
      </c>
      <c r="AU11" s="56">
        <v>188.39058945360051</v>
      </c>
      <c r="AV11" s="56">
        <v>94.431612700728323</v>
      </c>
      <c r="AW11" s="56">
        <v>124.34465654213228</v>
      </c>
      <c r="AX11" s="56">
        <v>94.423447319535853</v>
      </c>
      <c r="AY11" s="56">
        <v>121.70595964268529</v>
      </c>
      <c r="AZ11" s="56">
        <v>103.06141972848469</v>
      </c>
      <c r="BA11" s="56">
        <v>159.19133797155123</v>
      </c>
      <c r="BB11" s="56">
        <v>103.45700459562507</v>
      </c>
      <c r="BC11" s="56">
        <v>125.57989637810904</v>
      </c>
      <c r="BD11" s="56">
        <v>120.38558958428079</v>
      </c>
      <c r="BE11" s="56">
        <v>171.19855923497425</v>
      </c>
      <c r="BF11" s="56">
        <v>58.487670847960253</v>
      </c>
      <c r="BG11" s="56">
        <v>145.22806596543526</v>
      </c>
      <c r="BH11" s="56">
        <v>198.06028901641744</v>
      </c>
      <c r="BI11" s="56">
        <v>110.34658834135584</v>
      </c>
      <c r="BJ11" s="56">
        <v>93.117909145670765</v>
      </c>
      <c r="BK11" s="56">
        <v>214.41386313917315</v>
      </c>
      <c r="BL11" s="56">
        <v>102.06199635870651</v>
      </c>
      <c r="BM11" s="56">
        <v>118.00090548292826</v>
      </c>
      <c r="BN11" s="56">
        <v>323.79325852365838</v>
      </c>
      <c r="BO11" s="56">
        <v>155.36307634314284</v>
      </c>
      <c r="BP11" s="56">
        <v>293.64917670004724</v>
      </c>
      <c r="BQ11" s="56">
        <v>352.20017746668987</v>
      </c>
      <c r="BR11" s="56">
        <v>212.69989620811467</v>
      </c>
      <c r="BS11" s="56">
        <v>353.34707351056858</v>
      </c>
      <c r="BT11" s="56">
        <v>272.22781235042464</v>
      </c>
      <c r="BU11" s="56"/>
      <c r="BV11" s="56">
        <v>148.61199999999999</v>
      </c>
      <c r="BW11" s="56">
        <v>195.84399999999999</v>
      </c>
      <c r="BX11" s="56">
        <v>113.857</v>
      </c>
      <c r="BY11" s="56">
        <v>216.24931158258059</v>
      </c>
      <c r="BZ11" s="56">
        <v>321.52157237258058</v>
      </c>
      <c r="CA11" s="56">
        <v>539.16049443901159</v>
      </c>
      <c r="CB11" s="56">
        <v>722.17354514209512</v>
      </c>
      <c r="CC11" s="56">
        <v>549.03602328587954</v>
      </c>
      <c r="CD11" s="56">
        <v>514.76074376275119</v>
      </c>
      <c r="CE11" s="56">
        <v>433.93049517539993</v>
      </c>
      <c r="CF11" s="56">
        <v>423.43464322874621</v>
      </c>
      <c r="CG11" s="56">
        <v>477.47445619070504</v>
      </c>
      <c r="CH11" s="56">
        <v>478.38216466225708</v>
      </c>
      <c r="CI11" s="56">
        <v>520.6210497929892</v>
      </c>
      <c r="CJ11" s="56">
        <v>512.12261417116883</v>
      </c>
      <c r="CK11" s="56">
        <v>527.59467412647859</v>
      </c>
      <c r="CL11" s="56">
        <v>1125.0056890335384</v>
      </c>
    </row>
    <row r="12" spans="1:90" ht="12.75" customHeight="1">
      <c r="A12" s="40" t="s">
        <v>65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23.425000000000001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/>
      <c r="BV12" s="56">
        <v>0</v>
      </c>
      <c r="BW12" s="56">
        <v>23.425000000000001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</row>
    <row r="13" spans="1:90" ht="12.75" customHeight="1">
      <c r="A13" s="40" t="s">
        <v>66</v>
      </c>
      <c r="B13" s="56">
        <v>36.942</v>
      </c>
      <c r="C13" s="56">
        <v>37.045000000000002</v>
      </c>
      <c r="D13" s="56">
        <v>37.58</v>
      </c>
      <c r="E13" s="56">
        <v>37.045000000000002</v>
      </c>
      <c r="F13" s="56">
        <v>37.237000000000002</v>
      </c>
      <c r="G13" s="56">
        <v>63.317999999999998</v>
      </c>
      <c r="H13" s="56">
        <v>33.444000000000003</v>
      </c>
      <c r="I13" s="56">
        <v>38.42</v>
      </c>
      <c r="J13" s="56">
        <v>25.195</v>
      </c>
      <c r="K13" s="56">
        <v>25.960999999999999</v>
      </c>
      <c r="L13" s="56">
        <v>33.670999999999999</v>
      </c>
      <c r="M13" s="56">
        <v>29.03</v>
      </c>
      <c r="N13" s="56">
        <v>41.039768689999995</v>
      </c>
      <c r="O13" s="56">
        <v>49.932409</v>
      </c>
      <c r="P13" s="56">
        <v>49.301309060000001</v>
      </c>
      <c r="Q13" s="56">
        <v>75.975824832580599</v>
      </c>
      <c r="R13" s="56">
        <v>41.425827030000001</v>
      </c>
      <c r="S13" s="56">
        <v>121.5897690425806</v>
      </c>
      <c r="T13" s="56">
        <v>67.835487099999995</v>
      </c>
      <c r="U13" s="56">
        <v>90.670489200000006</v>
      </c>
      <c r="V13" s="56">
        <v>69.675399999999996</v>
      </c>
      <c r="W13" s="56">
        <v>155.69765574000002</v>
      </c>
      <c r="X13" s="56">
        <v>153.97137109370374</v>
      </c>
      <c r="Y13" s="56">
        <v>159.81606760530778</v>
      </c>
      <c r="Z13" s="56">
        <v>85.493148166500006</v>
      </c>
      <c r="AA13" s="56">
        <v>176.92107295621472</v>
      </c>
      <c r="AB13" s="56">
        <v>206.20807750845015</v>
      </c>
      <c r="AC13" s="56">
        <v>253.55124651093024</v>
      </c>
      <c r="AD13" s="56">
        <v>145.12765584363629</v>
      </c>
      <c r="AE13" s="56">
        <v>166.94038069008988</v>
      </c>
      <c r="AF13" s="56">
        <v>113.61215096227457</v>
      </c>
      <c r="AG13" s="56">
        <v>123.35583578987888</v>
      </c>
      <c r="AH13" s="56">
        <v>76.475061272751191</v>
      </c>
      <c r="AI13" s="56">
        <v>222.87929912999999</v>
      </c>
      <c r="AJ13" s="56">
        <v>87.82050455000001</v>
      </c>
      <c r="AK13" s="56">
        <v>127.58587881</v>
      </c>
      <c r="AL13" s="56">
        <v>146.66631181</v>
      </c>
      <c r="AM13" s="56">
        <v>153.18394471089999</v>
      </c>
      <c r="AN13" s="56">
        <v>52.100681143000003</v>
      </c>
      <c r="AO13" s="56">
        <v>81.979557511500005</v>
      </c>
      <c r="AP13" s="56">
        <v>75.806614344833335</v>
      </c>
      <c r="AQ13" s="56">
        <v>113.67205820277616</v>
      </c>
      <c r="AR13" s="56">
        <v>80.789528832399029</v>
      </c>
      <c r="AS13" s="56">
        <v>153.16644184873769</v>
      </c>
      <c r="AT13" s="56">
        <v>70.307597494243893</v>
      </c>
      <c r="AU13" s="56">
        <v>188.39058945360051</v>
      </c>
      <c r="AV13" s="56">
        <v>94.431612700728323</v>
      </c>
      <c r="AW13" s="56">
        <v>124.34465654213228</v>
      </c>
      <c r="AX13" s="56">
        <v>94.423447319535853</v>
      </c>
      <c r="AY13" s="56">
        <v>121.70595964268529</v>
      </c>
      <c r="AZ13" s="56">
        <v>103.06141972848469</v>
      </c>
      <c r="BA13" s="56">
        <v>159.19133797155123</v>
      </c>
      <c r="BB13" s="56">
        <v>103.45700459562507</v>
      </c>
      <c r="BC13" s="56">
        <v>125.57989637810904</v>
      </c>
      <c r="BD13" s="56">
        <v>120.38558958428079</v>
      </c>
      <c r="BE13" s="56">
        <v>171.19855923497425</v>
      </c>
      <c r="BF13" s="56">
        <v>58.487670847960253</v>
      </c>
      <c r="BG13" s="56">
        <v>145.22806596543526</v>
      </c>
      <c r="BH13" s="56">
        <v>198.06028901641744</v>
      </c>
      <c r="BI13" s="56">
        <v>110.34658834135584</v>
      </c>
      <c r="BJ13" s="56">
        <v>93.117909145670765</v>
      </c>
      <c r="BK13" s="56">
        <v>214.41386313917315</v>
      </c>
      <c r="BL13" s="56">
        <v>102.06199635870651</v>
      </c>
      <c r="BM13" s="56">
        <v>118.00090548292826</v>
      </c>
      <c r="BN13" s="56">
        <v>323.79325852365838</v>
      </c>
      <c r="BO13" s="56">
        <v>155.36307634314284</v>
      </c>
      <c r="BP13" s="56">
        <v>293.64917670004724</v>
      </c>
      <c r="BQ13" s="56">
        <v>352.20017746668987</v>
      </c>
      <c r="BR13" s="56">
        <v>212.69989620811467</v>
      </c>
      <c r="BS13" s="56">
        <v>353.34707351056858</v>
      </c>
      <c r="BT13" s="56">
        <v>272.22781235042464</v>
      </c>
      <c r="BU13" s="56"/>
      <c r="BV13" s="56">
        <v>148.61199999999999</v>
      </c>
      <c r="BW13" s="56">
        <v>172.41900000000004</v>
      </c>
      <c r="BX13" s="56">
        <v>113.857</v>
      </c>
      <c r="BY13" s="56">
        <v>216.24931158258059</v>
      </c>
      <c r="BZ13" s="56">
        <v>321.52157237258058</v>
      </c>
      <c r="CA13" s="56">
        <v>539.16049443901159</v>
      </c>
      <c r="CB13" s="56">
        <v>722.17354514209512</v>
      </c>
      <c r="CC13" s="56">
        <v>549.03602328587954</v>
      </c>
      <c r="CD13" s="56">
        <v>514.76074376275119</v>
      </c>
      <c r="CE13" s="56">
        <v>433.93049517539993</v>
      </c>
      <c r="CF13" s="56">
        <v>423.43464322874621</v>
      </c>
      <c r="CG13" s="56">
        <v>477.47445619070504</v>
      </c>
      <c r="CH13" s="56">
        <v>478.38216466225708</v>
      </c>
      <c r="CI13" s="56">
        <v>520.6210497929892</v>
      </c>
      <c r="CJ13" s="56">
        <v>512.12261417116883</v>
      </c>
      <c r="CK13" s="56">
        <v>527.59467412647859</v>
      </c>
      <c r="CL13" s="56">
        <v>1125.0056890335384</v>
      </c>
    </row>
    <row r="14" spans="1:90" ht="12.75" customHeight="1">
      <c r="A14" s="40" t="s">
        <v>67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84.159840000000003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/>
      <c r="BV14" s="56">
        <v>0</v>
      </c>
      <c r="BW14" s="56">
        <v>0</v>
      </c>
      <c r="BX14" s="56">
        <v>0</v>
      </c>
      <c r="BY14" s="56">
        <v>0</v>
      </c>
      <c r="BZ14" s="56">
        <v>84.159840000000003</v>
      </c>
      <c r="CA14" s="56">
        <v>0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>
        <v>0</v>
      </c>
      <c r="CH14" s="56">
        <v>0</v>
      </c>
      <c r="CI14" s="56"/>
      <c r="CJ14" s="56"/>
      <c r="CK14" s="56"/>
      <c r="CL14" s="56"/>
    </row>
    <row r="15" spans="1:90" ht="12.75" customHeight="1">
      <c r="A15" s="40" t="s">
        <v>65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/>
      <c r="BR15" s="56"/>
      <c r="BS15" s="56"/>
      <c r="BT15" s="56"/>
      <c r="BU15" s="56"/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/>
      <c r="CJ15" s="56"/>
      <c r="CK15" s="56"/>
      <c r="CL15" s="56"/>
    </row>
    <row r="16" spans="1:90" ht="12.75" customHeight="1">
      <c r="A16" s="40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84.159840000000003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>
        <v>0</v>
      </c>
      <c r="BT16" s="56">
        <v>0</v>
      </c>
      <c r="BU16" s="56"/>
      <c r="BV16" s="56">
        <v>0</v>
      </c>
      <c r="BW16" s="56">
        <v>0</v>
      </c>
      <c r="BX16" s="56">
        <v>0</v>
      </c>
      <c r="BY16" s="56">
        <v>0</v>
      </c>
      <c r="BZ16" s="56">
        <v>84.159840000000003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>
        <v>0</v>
      </c>
      <c r="CH16" s="56">
        <v>0</v>
      </c>
      <c r="CI16" s="56"/>
      <c r="CJ16" s="56"/>
      <c r="CK16" s="56"/>
      <c r="CL16" s="56"/>
    </row>
    <row r="17" spans="1:90" ht="12.75" customHeight="1">
      <c r="A17" s="3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9"/>
      <c r="CG17" s="59"/>
      <c r="CH17" s="59"/>
      <c r="CI17" s="59"/>
      <c r="CJ17" s="59"/>
      <c r="CK17" s="59"/>
      <c r="CL17" s="59"/>
    </row>
    <row r="18" spans="1:90" ht="12.75" customHeight="1">
      <c r="A18" s="39" t="s">
        <v>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4.5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4.2431192600000003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/>
      <c r="BV18" s="60">
        <v>0</v>
      </c>
      <c r="BW18" s="60">
        <v>0</v>
      </c>
      <c r="BX18" s="60">
        <v>4.5</v>
      </c>
      <c r="BY18" s="60">
        <v>0</v>
      </c>
      <c r="BZ18" s="60">
        <v>4.2431192600000003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/>
      <c r="CJ18" s="60"/>
      <c r="CK18" s="60"/>
      <c r="CL18" s="60"/>
    </row>
    <row r="19" spans="1:90" ht="12.75" customHeight="1">
      <c r="A19" s="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61"/>
      <c r="CG19" s="61"/>
      <c r="CH19" s="61"/>
      <c r="CI19" s="61"/>
      <c r="CJ19" s="61"/>
      <c r="CK19" s="61"/>
      <c r="CL19" s="61"/>
    </row>
    <row r="20" spans="1:90" ht="12.75" customHeight="1">
      <c r="A20" s="2" t="s">
        <v>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55"/>
      <c r="CG20" s="55"/>
      <c r="CH20" s="55"/>
      <c r="CI20" s="55"/>
      <c r="CJ20" s="55"/>
      <c r="CK20" s="55"/>
      <c r="CL20" s="55"/>
    </row>
    <row r="21" spans="1:90" ht="12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55"/>
      <c r="CG21" s="55"/>
      <c r="CH21" s="55"/>
      <c r="CI21" s="55"/>
      <c r="CJ21" s="55"/>
      <c r="CK21" s="55"/>
      <c r="CL21" s="55"/>
    </row>
    <row r="22" spans="1:90" ht="12.75" customHeight="1">
      <c r="A22" s="2" t="s">
        <v>18</v>
      </c>
      <c r="B22" s="60">
        <v>-267.41148828000001</v>
      </c>
      <c r="C22" s="60">
        <v>-51.30814792712323</v>
      </c>
      <c r="D22" s="60">
        <v>0.73774996033604978</v>
      </c>
      <c r="E22" s="60">
        <v>-106.08460988590707</v>
      </c>
      <c r="F22" s="60">
        <v>-114.48620038491964</v>
      </c>
      <c r="G22" s="60">
        <v>59.296629517768238</v>
      </c>
      <c r="H22" s="60">
        <v>-143.80244610493239</v>
      </c>
      <c r="I22" s="60">
        <v>-107.85551675249984</v>
      </c>
      <c r="J22" s="60">
        <v>-205.02796163285751</v>
      </c>
      <c r="K22" s="60">
        <v>-239.25943973556835</v>
      </c>
      <c r="L22" s="60">
        <v>15.989864674738868</v>
      </c>
      <c r="M22" s="60">
        <v>-50.666831111195137</v>
      </c>
      <c r="N22" s="60">
        <v>-87.742194569549895</v>
      </c>
      <c r="O22" s="60">
        <v>26.661736637976588</v>
      </c>
      <c r="P22" s="60">
        <v>-139.53219817764156</v>
      </c>
      <c r="Q22" s="60">
        <v>2.9097772819783927</v>
      </c>
      <c r="R22" s="60">
        <v>-115.24171400604433</v>
      </c>
      <c r="S22" s="60">
        <v>-215.91411021297608</v>
      </c>
      <c r="T22" s="60">
        <v>-439.43737376296133</v>
      </c>
      <c r="U22" s="60">
        <v>-162.93415709179877</v>
      </c>
      <c r="V22" s="60">
        <v>-48.117036591169949</v>
      </c>
      <c r="W22" s="60">
        <v>268.15283971009995</v>
      </c>
      <c r="X22" s="60">
        <v>64.224543894725201</v>
      </c>
      <c r="Y22" s="60">
        <v>131.23775984763091</v>
      </c>
      <c r="Z22" s="60">
        <v>372.05030363596961</v>
      </c>
      <c r="AA22" s="60">
        <v>246.84409360014143</v>
      </c>
      <c r="AB22" s="60">
        <v>115.78718674673829</v>
      </c>
      <c r="AC22" s="60">
        <v>-82.846509517907464</v>
      </c>
      <c r="AD22" s="60">
        <v>79.091383048658344</v>
      </c>
      <c r="AE22" s="60">
        <v>386.34463671930052</v>
      </c>
      <c r="AF22" s="60">
        <v>-163.41941102154937</v>
      </c>
      <c r="AG22" s="60">
        <v>58.25486351692544</v>
      </c>
      <c r="AH22" s="60">
        <v>-225.26183257671715</v>
      </c>
      <c r="AI22" s="60">
        <v>358.66860810452386</v>
      </c>
      <c r="AJ22" s="60">
        <v>-84.669097993667762</v>
      </c>
      <c r="AK22" s="60">
        <v>22.24737324686393</v>
      </c>
      <c r="AL22" s="60">
        <v>80.633313421055192</v>
      </c>
      <c r="AM22" s="60">
        <v>183.01243070643841</v>
      </c>
      <c r="AN22" s="60">
        <v>-222.00880284402569</v>
      </c>
      <c r="AO22" s="60">
        <v>109.71427119352768</v>
      </c>
      <c r="AP22" s="60">
        <v>-20.024018295995234</v>
      </c>
      <c r="AQ22" s="60">
        <v>60.120530729071433</v>
      </c>
      <c r="AR22" s="60">
        <v>-298.49206007843253</v>
      </c>
      <c r="AS22" s="60">
        <v>-50.833632604354676</v>
      </c>
      <c r="AT22" s="60">
        <v>-185.09085162888042</v>
      </c>
      <c r="AU22" s="60">
        <v>143.2800227893093</v>
      </c>
      <c r="AV22" s="60">
        <v>-139.71546529148188</v>
      </c>
      <c r="AW22" s="60">
        <v>117.46433408403749</v>
      </c>
      <c r="AX22" s="60">
        <v>293.2854624589084</v>
      </c>
      <c r="AY22" s="60">
        <v>84.923610589263888</v>
      </c>
      <c r="AZ22" s="60">
        <v>-84.903736152846136</v>
      </c>
      <c r="BA22" s="60">
        <v>125.83135540605613</v>
      </c>
      <c r="BB22" s="60">
        <v>-73.09182415710869</v>
      </c>
      <c r="BC22" s="60">
        <v>122.94929195909435</v>
      </c>
      <c r="BD22" s="60">
        <v>-308.11254630267791</v>
      </c>
      <c r="BE22" s="60">
        <v>-181.16219244901674</v>
      </c>
      <c r="BF22" s="60">
        <v>43.286904353063534</v>
      </c>
      <c r="BG22" s="60">
        <v>236.98537736979779</v>
      </c>
      <c r="BH22" s="60">
        <v>-111.78625260925655</v>
      </c>
      <c r="BI22" s="60">
        <v>-28.314714365307452</v>
      </c>
      <c r="BJ22" s="60">
        <v>-167.39919992505986</v>
      </c>
      <c r="BK22" s="60">
        <v>-279.17805966944707</v>
      </c>
      <c r="BL22" s="60">
        <v>-266.99370176538974</v>
      </c>
      <c r="BM22" s="60">
        <v>413.89990528555211</v>
      </c>
      <c r="BN22" s="60">
        <v>-125.25410338320174</v>
      </c>
      <c r="BO22" s="60">
        <v>-56.347078369881274</v>
      </c>
      <c r="BP22" s="60">
        <v>-268.35169583530893</v>
      </c>
      <c r="BQ22" s="60">
        <v>-132.66755620723967</v>
      </c>
      <c r="BR22" s="60">
        <v>-76.56582395945064</v>
      </c>
      <c r="BS22" s="60">
        <v>11.999180286644901</v>
      </c>
      <c r="BT22" s="60">
        <v>-189.78115981243849</v>
      </c>
      <c r="BU22" s="60"/>
      <c r="BV22" s="60">
        <v>-424.06649613269423</v>
      </c>
      <c r="BW22" s="60">
        <v>-306.84753372458357</v>
      </c>
      <c r="BX22" s="60">
        <v>-478.9643678048821</v>
      </c>
      <c r="BY22" s="60">
        <v>-197.70287882723642</v>
      </c>
      <c r="BZ22" s="60">
        <v>-933.52735507378043</v>
      </c>
      <c r="CA22" s="60">
        <v>415.49810686128609</v>
      </c>
      <c r="CB22" s="60">
        <v>651.83507446494173</v>
      </c>
      <c r="CC22" s="60">
        <v>360.271472263335</v>
      </c>
      <c r="CD22" s="60">
        <v>70.985050781002869</v>
      </c>
      <c r="CE22" s="60">
        <v>151.35121247699556</v>
      </c>
      <c r="CF22" s="60">
        <v>-309.22918024971102</v>
      </c>
      <c r="CG22" s="60">
        <v>-64.061960047015504</v>
      </c>
      <c r="CH22" s="60">
        <v>419.13669230138225</v>
      </c>
      <c r="CI22" s="60">
        <v>-447.00021565011366</v>
      </c>
      <c r="CJ22" s="60">
        <v>146.04197031968235</v>
      </c>
      <c r="CK22" s="60">
        <v>-299.67105607434462</v>
      </c>
      <c r="CL22" s="60">
        <v>-582.6204337956317</v>
      </c>
    </row>
    <row r="23" spans="1:90" ht="12.75" customHeight="1">
      <c r="A23" s="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>
        <v>0</v>
      </c>
      <c r="CH23" s="59">
        <v>0</v>
      </c>
      <c r="CI23" s="62">
        <v>0</v>
      </c>
      <c r="CJ23" s="62">
        <v>0</v>
      </c>
      <c r="CK23" s="62">
        <v>0</v>
      </c>
      <c r="CL23" s="62">
        <v>0</v>
      </c>
    </row>
    <row r="24" spans="1:90" ht="12.75" customHeight="1">
      <c r="A24" s="2" t="s">
        <v>69</v>
      </c>
      <c r="B24" s="60">
        <v>-62.070079800000002</v>
      </c>
      <c r="C24" s="60">
        <v>67.342819622190333</v>
      </c>
      <c r="D24" s="60">
        <v>12.876343456471179</v>
      </c>
      <c r="E24" s="60">
        <v>24.741212795959314</v>
      </c>
      <c r="F24" s="60">
        <v>-30.497927064584914</v>
      </c>
      <c r="G24" s="60">
        <v>173.05669166672482</v>
      </c>
      <c r="H24" s="60">
        <v>122.32103449788227</v>
      </c>
      <c r="I24" s="60">
        <v>42.895035054419921</v>
      </c>
      <c r="J24" s="60">
        <v>-81.469269451732217</v>
      </c>
      <c r="K24" s="60">
        <v>-9.5767295320204369</v>
      </c>
      <c r="L24" s="60">
        <v>49.220131895324414</v>
      </c>
      <c r="M24" s="60">
        <v>92.292814285678958</v>
      </c>
      <c r="N24" s="60">
        <v>-24.573730708881886</v>
      </c>
      <c r="O24" s="60">
        <v>132.91339166435012</v>
      </c>
      <c r="P24" s="60">
        <v>205.16461594036426</v>
      </c>
      <c r="Q24" s="60">
        <v>151.83343643990221</v>
      </c>
      <c r="R24" s="60">
        <v>161.95490614795534</v>
      </c>
      <c r="S24" s="60">
        <v>186.65139808879792</v>
      </c>
      <c r="T24" s="60">
        <v>315.59406496910526</v>
      </c>
      <c r="U24" s="60">
        <v>193.52709311893975</v>
      </c>
      <c r="V24" s="60">
        <v>239.65317564161461</v>
      </c>
      <c r="W24" s="60">
        <v>503.08201933426767</v>
      </c>
      <c r="X24" s="60">
        <v>185.78714997706203</v>
      </c>
      <c r="Y24" s="60">
        <v>237.67871411455059</v>
      </c>
      <c r="Z24" s="60">
        <v>234.78990735143643</v>
      </c>
      <c r="AA24" s="60">
        <v>343.42273951611986</v>
      </c>
      <c r="AB24" s="60">
        <v>72.605655955649112</v>
      </c>
      <c r="AC24" s="60">
        <v>-77.186159026409825</v>
      </c>
      <c r="AD24" s="60">
        <v>130.86422919566982</v>
      </c>
      <c r="AE24" s="60">
        <v>301.31935802684353</v>
      </c>
      <c r="AF24" s="60">
        <v>70.629060745163812</v>
      </c>
      <c r="AG24" s="60">
        <v>66.219831931378792</v>
      </c>
      <c r="AH24" s="60">
        <v>37.607085657390414</v>
      </c>
      <c r="AI24" s="60">
        <v>301.91425525849337</v>
      </c>
      <c r="AJ24" s="60">
        <v>-27.474108374258378</v>
      </c>
      <c r="AK24" s="60">
        <v>-178.70957524106763</v>
      </c>
      <c r="AL24" s="60">
        <v>193.58020099134001</v>
      </c>
      <c r="AM24" s="60">
        <v>367.25493012622439</v>
      </c>
      <c r="AN24" s="60">
        <v>-377.61866654906345</v>
      </c>
      <c r="AO24" s="60">
        <v>118.16730822272807</v>
      </c>
      <c r="AP24" s="60">
        <v>102.85754786186671</v>
      </c>
      <c r="AQ24" s="60">
        <v>-9.8493597885008768</v>
      </c>
      <c r="AR24" s="60">
        <v>-144.59399435129831</v>
      </c>
      <c r="AS24" s="60">
        <v>184.06744327185325</v>
      </c>
      <c r="AT24" s="60">
        <v>-61.874909241880481</v>
      </c>
      <c r="AU24" s="60">
        <v>202.8455052769782</v>
      </c>
      <c r="AV24" s="60">
        <v>29.517323738651687</v>
      </c>
      <c r="AW24" s="60">
        <v>157.1648588082677</v>
      </c>
      <c r="AX24" s="60">
        <v>441.55027281125473</v>
      </c>
      <c r="AY24" s="60">
        <v>77.917362892719552</v>
      </c>
      <c r="AZ24" s="60">
        <v>1.00183973225176</v>
      </c>
      <c r="BA24" s="60">
        <v>126.03594381196511</v>
      </c>
      <c r="BB24" s="60">
        <v>9.6662964368965056</v>
      </c>
      <c r="BC24" s="60">
        <v>131.84757391460155</v>
      </c>
      <c r="BD24" s="60">
        <v>-255.33338714917002</v>
      </c>
      <c r="BE24" s="60">
        <v>-121.09232493111577</v>
      </c>
      <c r="BF24" s="60">
        <v>40.604804528640543</v>
      </c>
      <c r="BG24" s="60">
        <v>576.42939437721896</v>
      </c>
      <c r="BH24" s="60">
        <v>39.649457194848182</v>
      </c>
      <c r="BI24" s="60">
        <v>-90.679838923123711</v>
      </c>
      <c r="BJ24" s="60">
        <v>65.281851180902095</v>
      </c>
      <c r="BK24" s="60">
        <v>65.851600641570656</v>
      </c>
      <c r="BL24" s="60">
        <v>126.22947060014536</v>
      </c>
      <c r="BM24" s="60">
        <v>263.48464673631258</v>
      </c>
      <c r="BN24" s="60">
        <v>-32.96240370423282</v>
      </c>
      <c r="BO24" s="60">
        <v>-67.029079725476024</v>
      </c>
      <c r="BP24" s="60">
        <v>-154.13885628662757</v>
      </c>
      <c r="BQ24" s="60">
        <v>133.32601264640181</v>
      </c>
      <c r="BR24" s="60">
        <v>-108.28728563562592</v>
      </c>
      <c r="BS24" s="60">
        <v>159.41135617930058</v>
      </c>
      <c r="BT24" s="60">
        <v>-25.309529842038309</v>
      </c>
      <c r="BU24" s="60"/>
      <c r="BV24" s="60">
        <v>42.890296074620821</v>
      </c>
      <c r="BW24" s="60">
        <v>307.77483415444209</v>
      </c>
      <c r="BX24" s="60">
        <v>50.466947197250718</v>
      </c>
      <c r="BY24" s="60">
        <v>465.33771333573475</v>
      </c>
      <c r="BZ24" s="60">
        <v>857.72746232479835</v>
      </c>
      <c r="CA24" s="60">
        <v>1166.2010590674947</v>
      </c>
      <c r="CB24" s="60">
        <v>573.63214379679562</v>
      </c>
      <c r="CC24" s="60">
        <v>569.03247989905594</v>
      </c>
      <c r="CD24" s="60">
        <v>133.33765730055779</v>
      </c>
      <c r="CE24" s="60">
        <v>301.38377279122903</v>
      </c>
      <c r="CF24" s="60">
        <v>132.48163699392077</v>
      </c>
      <c r="CG24" s="60">
        <v>327.65277858201711</v>
      </c>
      <c r="CH24" s="60">
        <v>646.50541924819117</v>
      </c>
      <c r="CI24" s="60">
        <v>-242.49478642919237</v>
      </c>
      <c r="CJ24" s="60">
        <v>571.87447274896886</v>
      </c>
      <c r="CK24" s="60">
        <v>520.8475691589307</v>
      </c>
      <c r="CL24" s="60">
        <v>-120.8043270699346</v>
      </c>
    </row>
    <row r="25" spans="1:90" ht="12.75" customHeight="1">
      <c r="A25" s="65" t="s">
        <v>70</v>
      </c>
      <c r="B25" s="56">
        <v>0.66900000000000004</v>
      </c>
      <c r="C25" s="56">
        <v>0.43869000000000002</v>
      </c>
      <c r="D25" s="56">
        <v>9.3846153500000007</v>
      </c>
      <c r="E25" s="56">
        <v>25.67238458025</v>
      </c>
      <c r="F25" s="56">
        <v>4.6902937986049995</v>
      </c>
      <c r="G25" s="56">
        <v>2.0240996745770996</v>
      </c>
      <c r="H25" s="56">
        <v>49.933581668068641</v>
      </c>
      <c r="I25" s="56">
        <v>36.700253301430017</v>
      </c>
      <c r="J25" s="56">
        <v>3.6502583674586147</v>
      </c>
      <c r="K25" s="56">
        <v>17.967263534807788</v>
      </c>
      <c r="L25" s="56">
        <v>4.6443044027519713</v>
      </c>
      <c r="M25" s="56">
        <v>2.7947474467794908</v>
      </c>
      <c r="N25" s="56">
        <v>2.3296949212472855</v>
      </c>
      <c r="O25" s="56">
        <v>10.257991870459758</v>
      </c>
      <c r="P25" s="56">
        <v>6.9575717891643567</v>
      </c>
      <c r="Q25" s="56">
        <v>4.5061475070559993</v>
      </c>
      <c r="R25" s="56">
        <v>4.5512089821265596</v>
      </c>
      <c r="S25" s="56">
        <v>4.5967210719478251</v>
      </c>
      <c r="T25" s="56">
        <v>4.6426882826673035</v>
      </c>
      <c r="U25" s="56">
        <v>4.6891151654939769</v>
      </c>
      <c r="V25" s="56">
        <v>8.7772673171489153</v>
      </c>
      <c r="W25" s="56">
        <v>12.250778990320406</v>
      </c>
      <c r="X25" s="56">
        <v>3.2740507802236096</v>
      </c>
      <c r="Y25" s="56">
        <v>4.284027288025845</v>
      </c>
      <c r="Z25" s="56">
        <v>4.3228675609061042</v>
      </c>
      <c r="AA25" s="56">
        <v>3.8270962365151648</v>
      </c>
      <c r="AB25" s="56">
        <v>2.591109198880317</v>
      </c>
      <c r="AC25" s="56">
        <v>7.9456109808691195</v>
      </c>
      <c r="AD25" s="56">
        <v>3.9678909501985782</v>
      </c>
      <c r="AE25" s="56">
        <v>2.7186846922502346</v>
      </c>
      <c r="AF25" s="56">
        <v>28.005718877786389</v>
      </c>
      <c r="AG25" s="56">
        <v>-12.765312663435747</v>
      </c>
      <c r="AH25" s="56">
        <v>-9.3721293200701083</v>
      </c>
      <c r="AI25" s="56">
        <v>-0.5357014032708074</v>
      </c>
      <c r="AJ25" s="56">
        <v>11.328983802696484</v>
      </c>
      <c r="AK25" s="56">
        <v>3.5205146359866082</v>
      </c>
      <c r="AL25" s="56">
        <v>-4.1847591323485513</v>
      </c>
      <c r="AM25" s="56">
        <v>-3.089583687610129</v>
      </c>
      <c r="AN25" s="56">
        <v>2.8611971896092911</v>
      </c>
      <c r="AO25" s="56">
        <v>42.703990137053026</v>
      </c>
      <c r="AP25" s="56">
        <v>-5.1203723515764441</v>
      </c>
      <c r="AQ25" s="56">
        <v>2.3878602349077913</v>
      </c>
      <c r="AR25" s="56">
        <v>10.36396883725687</v>
      </c>
      <c r="AS25" s="56">
        <v>3.0601574256294377</v>
      </c>
      <c r="AT25" s="56">
        <v>0.46016389977376182</v>
      </c>
      <c r="AU25" s="56">
        <v>43.83122258988459</v>
      </c>
      <c r="AV25" s="56">
        <v>-13.211805864272549</v>
      </c>
      <c r="AW25" s="56">
        <v>24.649227083257287</v>
      </c>
      <c r="AX25" s="56">
        <v>37.995104549224692</v>
      </c>
      <c r="AY25" s="56">
        <v>5.2726426813169205</v>
      </c>
      <c r="AZ25" s="56">
        <v>8.9666812490301009</v>
      </c>
      <c r="BA25" s="56">
        <v>19.31658659862039</v>
      </c>
      <c r="BB25" s="56">
        <v>9.5572095085065918</v>
      </c>
      <c r="BC25" s="56">
        <v>20.295413629591682</v>
      </c>
      <c r="BD25" s="56">
        <v>6.6038583955876007</v>
      </c>
      <c r="BE25" s="56">
        <v>-3.5517380166565378</v>
      </c>
      <c r="BF25" s="56">
        <v>-3.0625956368231093</v>
      </c>
      <c r="BG25" s="56">
        <v>30.458698999208668</v>
      </c>
      <c r="BH25" s="56">
        <v>20.289615369700751</v>
      </c>
      <c r="BI25" s="56">
        <v>-19.632283302602232</v>
      </c>
      <c r="BJ25" s="56">
        <v>-23.556738460128262</v>
      </c>
      <c r="BK25" s="56">
        <v>-20.052971510129549</v>
      </c>
      <c r="BL25" s="56">
        <v>-10.621508024330838</v>
      </c>
      <c r="BM25" s="56">
        <v>94.035535161425841</v>
      </c>
      <c r="BN25" s="56">
        <v>-40.641072232459891</v>
      </c>
      <c r="BO25" s="56">
        <v>34.789691394348836</v>
      </c>
      <c r="BP25" s="56">
        <v>20.930173930270101</v>
      </c>
      <c r="BQ25" s="56">
        <v>4.4622074458765084</v>
      </c>
      <c r="BR25" s="56">
        <v>37.833389662416749</v>
      </c>
      <c r="BS25" s="56">
        <v>22.975342377131046</v>
      </c>
      <c r="BT25" s="56">
        <v>-13.462973218837156</v>
      </c>
      <c r="BU25" s="56"/>
      <c r="BV25" s="56">
        <v>36.164689930249999</v>
      </c>
      <c r="BW25" s="56">
        <v>93.34822844268075</v>
      </c>
      <c r="BX25" s="56">
        <v>29.056573751797863</v>
      </c>
      <c r="BY25" s="56">
        <v>24.051406087927397</v>
      </c>
      <c r="BZ25" s="56">
        <v>18.479733502235664</v>
      </c>
      <c r="CA25" s="56">
        <v>28.586124375718775</v>
      </c>
      <c r="CB25" s="56">
        <v>18.686683977170706</v>
      </c>
      <c r="CC25" s="56">
        <v>21.926981856799454</v>
      </c>
      <c r="CD25" s="56">
        <v>4.9416677153421773</v>
      </c>
      <c r="CE25" s="56">
        <v>38.290844506703635</v>
      </c>
      <c r="CF25" s="56">
        <v>10.691614146217654</v>
      </c>
      <c r="CG25" s="56">
        <v>55.728807708643089</v>
      </c>
      <c r="CH25" s="56">
        <v>71.551015078192108</v>
      </c>
      <c r="CI25" s="56">
        <v>32.904743517029338</v>
      </c>
      <c r="CJ25" s="56">
        <v>28.053435429484082</v>
      </c>
      <c r="CK25" s="56">
        <v>39.804317166837194</v>
      </c>
      <c r="CL25" s="56">
        <v>19.541000538035554</v>
      </c>
    </row>
    <row r="26" spans="1:90" ht="12.75" customHeight="1">
      <c r="A26" s="65" t="s">
        <v>71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38.552999999999997</v>
      </c>
      <c r="H26" s="56">
        <v>-3.6999999999999926</v>
      </c>
      <c r="I26" s="56">
        <v>21.008999999999993</v>
      </c>
      <c r="J26" s="56">
        <v>-3.0000000000145518E-3</v>
      </c>
      <c r="K26" s="56">
        <v>6.7850000000000144</v>
      </c>
      <c r="L26" s="56">
        <v>1.952</v>
      </c>
      <c r="M26" s="56">
        <v>0.121</v>
      </c>
      <c r="N26" s="56">
        <v>0.14699999999999999</v>
      </c>
      <c r="O26" s="56">
        <v>4.8000000000000001E-2</v>
      </c>
      <c r="P26" s="56">
        <v>7.4999999999985453E-2</v>
      </c>
      <c r="Q26" s="56">
        <v>0.1100000000000291</v>
      </c>
      <c r="R26" s="56">
        <v>14.837999999999999</v>
      </c>
      <c r="S26" s="56">
        <v>3.3319999999999856</v>
      </c>
      <c r="T26" s="56">
        <v>-5.3999999999999999E-2</v>
      </c>
      <c r="U26" s="56">
        <v>-1.1809999999999854</v>
      </c>
      <c r="V26" s="56">
        <v>-0.41</v>
      </c>
      <c r="W26" s="56">
        <v>-0.30400000000001454</v>
      </c>
      <c r="X26" s="56">
        <v>0.158</v>
      </c>
      <c r="Y26" s="56">
        <v>0.123</v>
      </c>
      <c r="Z26" s="56">
        <v>-2.8530000000000002</v>
      </c>
      <c r="AA26" s="56">
        <v>8.2776958232198812</v>
      </c>
      <c r="AB26" s="56">
        <v>3.5197702718930302</v>
      </c>
      <c r="AC26" s="56">
        <v>0.19489980652754513</v>
      </c>
      <c r="AD26" s="56">
        <v>5.9690958735593469</v>
      </c>
      <c r="AE26" s="56">
        <v>-0.81765369754370754</v>
      </c>
      <c r="AF26" s="56">
        <v>-0.68200000000000005</v>
      </c>
      <c r="AG26" s="56">
        <v>-4.9249999999999998</v>
      </c>
      <c r="AH26" s="56">
        <v>-4.9860912048398971</v>
      </c>
      <c r="AI26" s="56">
        <v>6.3295938641846723</v>
      </c>
      <c r="AJ26" s="56">
        <v>-3.6237133323165898</v>
      </c>
      <c r="AK26" s="56">
        <v>1.7092107771016938</v>
      </c>
      <c r="AL26" s="56">
        <v>5.1499771703648785</v>
      </c>
      <c r="AM26" s="56">
        <v>-0.68792601752819516</v>
      </c>
      <c r="AN26" s="56">
        <v>-4.1212444582222911</v>
      </c>
      <c r="AO26" s="56">
        <v>4.987677262491653</v>
      </c>
      <c r="AP26" s="56">
        <v>-1.5459992748279245</v>
      </c>
      <c r="AQ26" s="56">
        <v>4.4825520332816202</v>
      </c>
      <c r="AR26" s="56">
        <v>8.7153665730814769</v>
      </c>
      <c r="AS26" s="56">
        <v>1.510672806884461</v>
      </c>
      <c r="AT26" s="56">
        <v>5.0447961590524697</v>
      </c>
      <c r="AU26" s="56">
        <v>5.0143248746292945</v>
      </c>
      <c r="AV26" s="56">
        <v>1.0989010738232823</v>
      </c>
      <c r="AW26" s="56">
        <v>5.2047628728818554</v>
      </c>
      <c r="AX26" s="56">
        <v>-1.743177727075665</v>
      </c>
      <c r="AY26" s="56">
        <v>4.7340807236185585</v>
      </c>
      <c r="AZ26" s="56">
        <v>6.762164903155921</v>
      </c>
      <c r="BA26" s="56">
        <v>-11.144894135696708</v>
      </c>
      <c r="BB26" s="56">
        <v>10.490361388502222</v>
      </c>
      <c r="BC26" s="56">
        <v>8.5338395644931317</v>
      </c>
      <c r="BD26" s="56">
        <v>4.9328850968931421</v>
      </c>
      <c r="BE26" s="56">
        <v>7.7672809741495668</v>
      </c>
      <c r="BF26" s="56">
        <v>-19.608283534118712</v>
      </c>
      <c r="BG26" s="56">
        <v>13.907525033192263</v>
      </c>
      <c r="BH26" s="56">
        <v>11.22190429419198</v>
      </c>
      <c r="BI26" s="56">
        <v>6.4419993993054669</v>
      </c>
      <c r="BJ26" s="56">
        <v>15.047099108276626</v>
      </c>
      <c r="BK26" s="56">
        <v>11.889157655204249</v>
      </c>
      <c r="BL26" s="56">
        <v>10.403892816317095</v>
      </c>
      <c r="BM26" s="56">
        <v>12.492465835239281</v>
      </c>
      <c r="BN26" s="56">
        <v>-7.5447867028958457</v>
      </c>
      <c r="BO26" s="56">
        <v>-18.814842707251241</v>
      </c>
      <c r="BP26" s="56">
        <v>-3.5865608327775051</v>
      </c>
      <c r="BQ26" s="56">
        <v>9.3261307373965288</v>
      </c>
      <c r="BR26" s="56">
        <v>12.266211455741777</v>
      </c>
      <c r="BS26" s="56">
        <v>7.2693341800496789</v>
      </c>
      <c r="BT26" s="56">
        <v>1.4070701146111371</v>
      </c>
      <c r="BU26" s="56"/>
      <c r="BV26" s="56">
        <v>0</v>
      </c>
      <c r="BW26" s="56">
        <v>55.861999999999995</v>
      </c>
      <c r="BX26" s="56">
        <v>8.8550000000000004</v>
      </c>
      <c r="BY26" s="56">
        <v>0.38000000000001455</v>
      </c>
      <c r="BZ26" s="56">
        <v>16.934999999999999</v>
      </c>
      <c r="CA26" s="56">
        <v>-0.43300000000001448</v>
      </c>
      <c r="CB26" s="56">
        <v>9.1393659016404563</v>
      </c>
      <c r="CC26" s="56">
        <v>-0.45555782398436051</v>
      </c>
      <c r="CD26" s="56">
        <v>-0.57099989587012079</v>
      </c>
      <c r="CE26" s="56">
        <v>5.3284839571060454</v>
      </c>
      <c r="CF26" s="56">
        <v>13.162592138419633</v>
      </c>
      <c r="CG26" s="56">
        <v>16.362784980386902</v>
      </c>
      <c r="CH26" s="56">
        <v>-1.3918262359978932</v>
      </c>
      <c r="CI26" s="56">
        <v>31.724367024038063</v>
      </c>
      <c r="CJ26" s="56">
        <v>11.963145192570998</v>
      </c>
      <c r="CK26" s="56">
        <v>49.832615415037253</v>
      </c>
      <c r="CL26" s="56">
        <v>-20.620059505528062</v>
      </c>
    </row>
    <row r="27" spans="1:90" ht="12.75" customHeight="1">
      <c r="A27" s="65" t="s">
        <v>83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/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</row>
    <row r="28" spans="1:90" ht="12.75" customHeight="1">
      <c r="A28" s="65" t="s">
        <v>72</v>
      </c>
      <c r="B28" s="56">
        <v>-39.251000000000005</v>
      </c>
      <c r="C28" s="56">
        <v>62.187295592190331</v>
      </c>
      <c r="D28" s="56">
        <v>-21.933018723528839</v>
      </c>
      <c r="E28" s="56">
        <v>18.411791015709319</v>
      </c>
      <c r="F28" s="56">
        <v>-17.354268616189898</v>
      </c>
      <c r="G28" s="56">
        <v>8.1326430743410789</v>
      </c>
      <c r="H28" s="56">
        <v>115.26554263281365</v>
      </c>
      <c r="I28" s="56">
        <v>-21.818272376022833</v>
      </c>
      <c r="J28" s="56">
        <v>11.454898423024698</v>
      </c>
      <c r="K28" s="56">
        <v>69.167292298599151</v>
      </c>
      <c r="L28" s="56">
        <v>7.978264952572431</v>
      </c>
      <c r="M28" s="56">
        <v>52.320040428899496</v>
      </c>
      <c r="N28" s="56">
        <v>-2.1274256301291743</v>
      </c>
      <c r="O28" s="56">
        <v>70.662399793890359</v>
      </c>
      <c r="P28" s="56">
        <v>6.3670441511999272</v>
      </c>
      <c r="Q28" s="56">
        <v>4.925288932846188</v>
      </c>
      <c r="R28" s="56">
        <v>47.959832967421384</v>
      </c>
      <c r="S28" s="56">
        <v>-39.572703347011895</v>
      </c>
      <c r="T28" s="56">
        <v>171.54582126127698</v>
      </c>
      <c r="U28" s="56">
        <v>-187.97719607132922</v>
      </c>
      <c r="V28" s="56">
        <v>73.891425264465695</v>
      </c>
      <c r="W28" s="56">
        <v>62.393894783947275</v>
      </c>
      <c r="X28" s="56">
        <v>-15.489623754003592</v>
      </c>
      <c r="Y28" s="56">
        <v>-48.457565103409301</v>
      </c>
      <c r="Z28" s="56">
        <v>27.530770773167564</v>
      </c>
      <c r="AA28" s="56">
        <v>45.683232096384785</v>
      </c>
      <c r="AB28" s="56">
        <v>-31.70973864512424</v>
      </c>
      <c r="AC28" s="56">
        <v>-76.927836799806499</v>
      </c>
      <c r="AD28" s="56">
        <v>92.979452613911903</v>
      </c>
      <c r="AE28" s="56">
        <v>19.568818552136989</v>
      </c>
      <c r="AF28" s="56">
        <v>68.123334907377426</v>
      </c>
      <c r="AG28" s="56">
        <v>-63.79143012518545</v>
      </c>
      <c r="AH28" s="56">
        <v>-30.323357477699574</v>
      </c>
      <c r="AI28" s="56">
        <v>119.57411393757951</v>
      </c>
      <c r="AJ28" s="56">
        <v>-55.950471694638267</v>
      </c>
      <c r="AK28" s="56">
        <v>94.606199035844128</v>
      </c>
      <c r="AL28" s="56">
        <v>-97.829481049676346</v>
      </c>
      <c r="AM28" s="56">
        <v>-4.7952060786372783</v>
      </c>
      <c r="AN28" s="56">
        <v>-57.895423470450453</v>
      </c>
      <c r="AO28" s="56">
        <v>34.145187863183487</v>
      </c>
      <c r="AP28" s="56">
        <v>-2.8543978317289138</v>
      </c>
      <c r="AQ28" s="56">
        <v>42.200074033309612</v>
      </c>
      <c r="AR28" s="56">
        <v>21.745735935363349</v>
      </c>
      <c r="AS28" s="56">
        <v>-1.6016899306606307</v>
      </c>
      <c r="AT28" s="56">
        <v>-18.501625140706711</v>
      </c>
      <c r="AU28" s="56">
        <v>44.300236775065308</v>
      </c>
      <c r="AV28" s="56">
        <v>41.683996339100993</v>
      </c>
      <c r="AW28" s="56">
        <v>-29.335874330871469</v>
      </c>
      <c r="AX28" s="56">
        <v>-38.8562813608943</v>
      </c>
      <c r="AY28" s="56">
        <v>32.02191509778396</v>
      </c>
      <c r="AZ28" s="56">
        <v>30.922653140065741</v>
      </c>
      <c r="BA28" s="56">
        <v>24.853291859041526</v>
      </c>
      <c r="BB28" s="56">
        <v>16.558826089887692</v>
      </c>
      <c r="BC28" s="56">
        <v>-3.1072688244832758</v>
      </c>
      <c r="BD28" s="56">
        <v>17.287253158349237</v>
      </c>
      <c r="BE28" s="56">
        <v>-40.019925993608801</v>
      </c>
      <c r="BF28" s="56">
        <v>92.800052349582359</v>
      </c>
      <c r="BG28" s="56">
        <v>63.097170344818011</v>
      </c>
      <c r="BH28" s="56">
        <v>-99.955786349044544</v>
      </c>
      <c r="BI28" s="56">
        <v>32.546536440173135</v>
      </c>
      <c r="BJ28" s="56">
        <v>-41.647883067246255</v>
      </c>
      <c r="BK28" s="56">
        <v>75.865913236495899</v>
      </c>
      <c r="BL28" s="56">
        <v>-28.848060781840903</v>
      </c>
      <c r="BM28" s="56">
        <v>17.246486149647403</v>
      </c>
      <c r="BN28" s="56">
        <v>-45.369036608877053</v>
      </c>
      <c r="BO28" s="56">
        <v>-1.89648064257362</v>
      </c>
      <c r="BP28" s="56">
        <v>13.001511747387816</v>
      </c>
      <c r="BQ28" s="56">
        <v>107.09888249529426</v>
      </c>
      <c r="BR28" s="56">
        <v>-131.93587897517463</v>
      </c>
      <c r="BS28" s="56">
        <v>-22.356620549431142</v>
      </c>
      <c r="BT28" s="56">
        <v>-51.904517527812267</v>
      </c>
      <c r="BU28" s="56"/>
      <c r="BV28" s="56">
        <v>19.415067884370806</v>
      </c>
      <c r="BW28" s="56">
        <v>84.225644714941993</v>
      </c>
      <c r="BX28" s="56">
        <v>140.92049610309579</v>
      </c>
      <c r="BY28" s="56">
        <v>79.827307247807298</v>
      </c>
      <c r="BZ28" s="56">
        <v>-8.0442451896427372</v>
      </c>
      <c r="CA28" s="56">
        <v>72.338131191000087</v>
      </c>
      <c r="CB28" s="56">
        <v>-35.423572575378394</v>
      </c>
      <c r="CC28" s="56">
        <v>116.88017594824086</v>
      </c>
      <c r="CD28" s="56">
        <v>127.9064838010858</v>
      </c>
      <c r="CE28" s="56">
        <v>-126.37492273558058</v>
      </c>
      <c r="CF28" s="56">
        <v>59.489722206283417</v>
      </c>
      <c r="CG28" s="56">
        <v>38.146733642588124</v>
      </c>
      <c r="CH28" s="56">
        <v>48.941578735996927</v>
      </c>
      <c r="CI28" s="56">
        <v>-9.281115569855146</v>
      </c>
      <c r="CJ28" s="56">
        <v>88.487972785528967</v>
      </c>
      <c r="CK28" s="56">
        <v>22.616455537056144</v>
      </c>
      <c r="CL28" s="56">
        <v>72.834876991231397</v>
      </c>
    </row>
    <row r="29" spans="1:90" ht="12.75" customHeight="1">
      <c r="A29" s="65" t="s">
        <v>73</v>
      </c>
      <c r="B29" s="56">
        <v>-23.488079799999991</v>
      </c>
      <c r="C29" s="56">
        <v>4.7168340300000056</v>
      </c>
      <c r="D29" s="56">
        <v>25.424746830000018</v>
      </c>
      <c r="E29" s="56">
        <v>-19.342962800000009</v>
      </c>
      <c r="F29" s="56">
        <v>-17.833952247000017</v>
      </c>
      <c r="G29" s="56">
        <v>124.34694891780666</v>
      </c>
      <c r="H29" s="56">
        <v>-39.178089803000027</v>
      </c>
      <c r="I29" s="56">
        <v>7.0040541290127436</v>
      </c>
      <c r="J29" s="56">
        <v>-96.571426242215509</v>
      </c>
      <c r="K29" s="56">
        <v>-103.49628536542738</v>
      </c>
      <c r="L29" s="56">
        <v>34.645562540000014</v>
      </c>
      <c r="M29" s="56">
        <v>37.057026409999978</v>
      </c>
      <c r="N29" s="56">
        <v>-24.922999999999998</v>
      </c>
      <c r="O29" s="56">
        <v>51.945</v>
      </c>
      <c r="P29" s="56">
        <v>191.76499999999999</v>
      </c>
      <c r="Q29" s="56">
        <v>142.292</v>
      </c>
      <c r="R29" s="56">
        <v>94.605864198407403</v>
      </c>
      <c r="S29" s="56">
        <v>218.29538036386199</v>
      </c>
      <c r="T29" s="56">
        <v>139.459555425161</v>
      </c>
      <c r="U29" s="56">
        <v>377.99617402477497</v>
      </c>
      <c r="V29" s="56">
        <v>157.39448306</v>
      </c>
      <c r="W29" s="56">
        <v>428.74134556000001</v>
      </c>
      <c r="X29" s="56">
        <v>197.844722950842</v>
      </c>
      <c r="Y29" s="56">
        <v>281.72925192993404</v>
      </c>
      <c r="Z29" s="56">
        <v>205.78926901736276</v>
      </c>
      <c r="AA29" s="56">
        <v>285.63471536000003</v>
      </c>
      <c r="AB29" s="56">
        <v>98.204515130000004</v>
      </c>
      <c r="AC29" s="56">
        <v>-8.3988330139999903</v>
      </c>
      <c r="AD29" s="56">
        <v>27.947789757999999</v>
      </c>
      <c r="AE29" s="56">
        <v>279.84950848</v>
      </c>
      <c r="AF29" s="56">
        <v>-24.817993040000001</v>
      </c>
      <c r="AG29" s="56">
        <v>147.70157472</v>
      </c>
      <c r="AH29" s="56">
        <v>82.288663659999997</v>
      </c>
      <c r="AI29" s="56">
        <v>176.54624885999999</v>
      </c>
      <c r="AJ29" s="56">
        <v>20.771092849999995</v>
      </c>
      <c r="AK29" s="56">
        <v>-278.54549969000004</v>
      </c>
      <c r="AL29" s="56">
        <v>290.44446400300001</v>
      </c>
      <c r="AM29" s="56">
        <v>375.82764591</v>
      </c>
      <c r="AN29" s="56">
        <v>-318.46319581</v>
      </c>
      <c r="AO29" s="56">
        <v>36.330452959999903</v>
      </c>
      <c r="AP29" s="56">
        <v>112.37831731999999</v>
      </c>
      <c r="AQ29" s="56">
        <v>-58.919846089999901</v>
      </c>
      <c r="AR29" s="56">
        <v>-185.41906569700001</v>
      </c>
      <c r="AS29" s="56">
        <v>181.09830296999999</v>
      </c>
      <c r="AT29" s="56">
        <v>-48.878244160000001</v>
      </c>
      <c r="AU29" s="56">
        <v>109.699721037399</v>
      </c>
      <c r="AV29" s="56">
        <v>-5.3767810000039197E-2</v>
      </c>
      <c r="AW29" s="56">
        <v>156.64674318300001</v>
      </c>
      <c r="AX29" s="56">
        <v>444.15462735</v>
      </c>
      <c r="AY29" s="56">
        <v>35.888724390000107</v>
      </c>
      <c r="AZ29" s="56">
        <v>-45.649659560000003</v>
      </c>
      <c r="BA29" s="56">
        <v>93.010959489999905</v>
      </c>
      <c r="BB29" s="56">
        <v>-26.94010055</v>
      </c>
      <c r="BC29" s="56">
        <v>106.12558954500001</v>
      </c>
      <c r="BD29" s="56">
        <v>-284.15738379999999</v>
      </c>
      <c r="BE29" s="56">
        <v>-85.287941895000003</v>
      </c>
      <c r="BF29" s="56">
        <v>-29.52436865</v>
      </c>
      <c r="BG29" s="56">
        <v>468.96600000000001</v>
      </c>
      <c r="BH29" s="56">
        <v>108.09372388</v>
      </c>
      <c r="BI29" s="56">
        <v>-110.03609146000008</v>
      </c>
      <c r="BJ29" s="56">
        <v>115.43937359999998</v>
      </c>
      <c r="BK29" s="56">
        <v>-1.8504987399999493</v>
      </c>
      <c r="BL29" s="56">
        <v>155.29514659</v>
      </c>
      <c r="BM29" s="56">
        <v>139.71015959000005</v>
      </c>
      <c r="BN29" s="56">
        <v>60.592491839999973</v>
      </c>
      <c r="BO29" s="56">
        <v>-81.107447769999993</v>
      </c>
      <c r="BP29" s="56">
        <v>-184.48398113150799</v>
      </c>
      <c r="BQ29" s="56">
        <v>12.438791967834501</v>
      </c>
      <c r="BR29" s="56">
        <v>-26.451007778609799</v>
      </c>
      <c r="BS29" s="56">
        <v>151.523300171551</v>
      </c>
      <c r="BT29" s="56">
        <v>38.650890789999977</v>
      </c>
      <c r="BU29" s="56"/>
      <c r="BV29" s="56">
        <v>-12.689461739999977</v>
      </c>
      <c r="BW29" s="56">
        <v>74.338960996819353</v>
      </c>
      <c r="BX29" s="56">
        <v>-128.36512265764287</v>
      </c>
      <c r="BY29" s="56">
        <v>361.07899999999995</v>
      </c>
      <c r="BZ29" s="56">
        <v>830.35697401220546</v>
      </c>
      <c r="CA29" s="56">
        <v>1065.7098035007759</v>
      </c>
      <c r="CB29" s="56">
        <v>581.22966649336286</v>
      </c>
      <c r="CC29" s="56">
        <v>430.68087991800002</v>
      </c>
      <c r="CD29" s="56">
        <v>1.0605056799999488</v>
      </c>
      <c r="CE29" s="56">
        <v>384.1393670629999</v>
      </c>
      <c r="CF29" s="56">
        <v>49.137708503000084</v>
      </c>
      <c r="CG29" s="56">
        <v>217.41445225039897</v>
      </c>
      <c r="CH29" s="56">
        <v>527.40465167000002</v>
      </c>
      <c r="CI29" s="56">
        <v>-290.25983669999999</v>
      </c>
      <c r="CJ29" s="56">
        <v>437.49926376999997</v>
      </c>
      <c r="CK29" s="56">
        <v>408.59418104000008</v>
      </c>
      <c r="CL29" s="56">
        <v>-192.5601450936735</v>
      </c>
    </row>
    <row r="30" spans="1:90" ht="12.75" customHeight="1">
      <c r="A30" s="6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</row>
    <row r="31" spans="1:90" ht="12.75" customHeight="1">
      <c r="A31" s="2" t="s">
        <v>74</v>
      </c>
      <c r="B31" s="60">
        <v>205.34140848000001</v>
      </c>
      <c r="C31" s="60">
        <v>118.65096754931356</v>
      </c>
      <c r="D31" s="60">
        <v>12.13859349613513</v>
      </c>
      <c r="E31" s="60">
        <v>130.82582268186638</v>
      </c>
      <c r="F31" s="60">
        <v>83.988273320334727</v>
      </c>
      <c r="G31" s="60">
        <v>113.76006214895658</v>
      </c>
      <c r="H31" s="60">
        <v>266.12348060281465</v>
      </c>
      <c r="I31" s="60">
        <v>150.75055180691976</v>
      </c>
      <c r="J31" s="60">
        <v>123.55869218112529</v>
      </c>
      <c r="K31" s="60">
        <v>229.68271020354791</v>
      </c>
      <c r="L31" s="60">
        <v>33.230267220585546</v>
      </c>
      <c r="M31" s="60">
        <v>142.95964539687409</v>
      </c>
      <c r="N31" s="60">
        <v>63.168463860668012</v>
      </c>
      <c r="O31" s="60">
        <v>106.25165502637353</v>
      </c>
      <c r="P31" s="60">
        <v>344.69681411800582</v>
      </c>
      <c r="Q31" s="60">
        <v>148.92365915792382</v>
      </c>
      <c r="R31" s="60">
        <v>277.19662015399967</v>
      </c>
      <c r="S31" s="60">
        <v>402.565508301774</v>
      </c>
      <c r="T31" s="60">
        <v>755.03143873206659</v>
      </c>
      <c r="U31" s="60">
        <v>356.46125021073851</v>
      </c>
      <c r="V31" s="60">
        <v>287.77021223278456</v>
      </c>
      <c r="W31" s="60">
        <v>234.92917962416772</v>
      </c>
      <c r="X31" s="60">
        <v>121.56260608233683</v>
      </c>
      <c r="Y31" s="60">
        <v>106.44095426691966</v>
      </c>
      <c r="Z31" s="60">
        <v>-137.26039628453316</v>
      </c>
      <c r="AA31" s="60">
        <v>96.578645915978427</v>
      </c>
      <c r="AB31" s="60">
        <v>-43.181530791089166</v>
      </c>
      <c r="AC31" s="60">
        <v>5.6603504914976384</v>
      </c>
      <c r="AD31" s="60">
        <v>51.772846147011471</v>
      </c>
      <c r="AE31" s="60">
        <v>-85.025278692456979</v>
      </c>
      <c r="AF31" s="60">
        <v>234.04847176671319</v>
      </c>
      <c r="AG31" s="60">
        <v>7.9649684144533524</v>
      </c>
      <c r="AH31" s="60">
        <v>262.86891823410758</v>
      </c>
      <c r="AI31" s="60">
        <v>-56.754352846030514</v>
      </c>
      <c r="AJ31" s="60">
        <v>57.194989619409384</v>
      </c>
      <c r="AK31" s="60">
        <v>-200.95694848793156</v>
      </c>
      <c r="AL31" s="60">
        <v>112.94688757028482</v>
      </c>
      <c r="AM31" s="60">
        <v>184.24249941978599</v>
      </c>
      <c r="AN31" s="60">
        <v>-155.60986370503775</v>
      </c>
      <c r="AO31" s="60">
        <v>8.4530370292003951</v>
      </c>
      <c r="AP31" s="60">
        <v>122.88156615786194</v>
      </c>
      <c r="AQ31" s="60">
        <v>-69.96989051757231</v>
      </c>
      <c r="AR31" s="60">
        <v>153.89806572713422</v>
      </c>
      <c r="AS31" s="60">
        <v>234.90107587620793</v>
      </c>
      <c r="AT31" s="60">
        <v>123.21594238699993</v>
      </c>
      <c r="AU31" s="60">
        <v>59.565482487668902</v>
      </c>
      <c r="AV31" s="60">
        <v>169.23278903013357</v>
      </c>
      <c r="AW31" s="60">
        <v>39.700524724230213</v>
      </c>
      <c r="AX31" s="60">
        <v>148.26481035234633</v>
      </c>
      <c r="AY31" s="60">
        <v>-7.0062476965443423</v>
      </c>
      <c r="AZ31" s="60">
        <v>85.905575885097889</v>
      </c>
      <c r="BA31" s="60">
        <v>0.20458840590897154</v>
      </c>
      <c r="BB31" s="60">
        <v>82.758120594005192</v>
      </c>
      <c r="BC31" s="60">
        <v>8.8982819555072048</v>
      </c>
      <c r="BD31" s="60">
        <v>52.779159153507869</v>
      </c>
      <c r="BE31" s="60">
        <v>60.069867517900981</v>
      </c>
      <c r="BF31" s="60">
        <v>-2.6820998244229948</v>
      </c>
      <c r="BG31" s="60">
        <v>339.44401700742117</v>
      </c>
      <c r="BH31" s="60">
        <v>151.43570980410473</v>
      </c>
      <c r="BI31" s="60">
        <v>-62.365124557816259</v>
      </c>
      <c r="BJ31" s="60">
        <v>232.68105110596196</v>
      </c>
      <c r="BK31" s="60">
        <v>345.02966031101772</v>
      </c>
      <c r="BL31" s="60">
        <v>393.22317236553511</v>
      </c>
      <c r="BM31" s="60">
        <v>-150.41525854923952</v>
      </c>
      <c r="BN31" s="60">
        <v>92.291699678968911</v>
      </c>
      <c r="BO31" s="60">
        <v>-10.68200135559475</v>
      </c>
      <c r="BP31" s="60">
        <v>114.21283954868134</v>
      </c>
      <c r="BQ31" s="60">
        <v>265.99356885364148</v>
      </c>
      <c r="BR31" s="60">
        <v>-31.721461676175281</v>
      </c>
      <c r="BS31" s="60">
        <v>147.41217589265568</v>
      </c>
      <c r="BT31" s="60">
        <v>164.47162997040019</v>
      </c>
      <c r="BU31" s="60"/>
      <c r="BV31" s="60">
        <v>466.95679220731506</v>
      </c>
      <c r="BW31" s="60">
        <v>614.62236787902566</v>
      </c>
      <c r="BX31" s="60">
        <v>529.43131500213281</v>
      </c>
      <c r="BY31" s="60">
        <v>663.04059216297117</v>
      </c>
      <c r="BZ31" s="60">
        <v>1791.2548173985788</v>
      </c>
      <c r="CA31" s="60">
        <v>750.70295220620881</v>
      </c>
      <c r="CB31" s="60">
        <v>-78.202930668146251</v>
      </c>
      <c r="CC31" s="60">
        <v>208.76100763572103</v>
      </c>
      <c r="CD31" s="60">
        <v>62.352606519554882</v>
      </c>
      <c r="CE31" s="60">
        <v>150.03256031423348</v>
      </c>
      <c r="CF31" s="60">
        <v>441.71081724363177</v>
      </c>
      <c r="CG31" s="60">
        <v>391.71473862903264</v>
      </c>
      <c r="CH31" s="60">
        <v>227.36872694680886</v>
      </c>
      <c r="CI31" s="60">
        <v>204.50542922092123</v>
      </c>
      <c r="CJ31" s="60">
        <v>425.83250242928665</v>
      </c>
      <c r="CK31" s="60">
        <v>820.5186252332752</v>
      </c>
      <c r="CL31" s="60">
        <v>461.81610672569695</v>
      </c>
    </row>
    <row r="32" spans="1:90" ht="12.75" customHeight="1">
      <c r="A32" s="65" t="s">
        <v>70</v>
      </c>
      <c r="B32" s="56">
        <v>124.20099400000001</v>
      </c>
      <c r="C32" s="56">
        <v>79.298321999999999</v>
      </c>
      <c r="D32" s="56">
        <v>56.576655499999987</v>
      </c>
      <c r="E32" s="56">
        <v>76.983919999999998</v>
      </c>
      <c r="F32" s="56">
        <v>95.030491500000011</v>
      </c>
      <c r="G32" s="56">
        <v>119.14034500000001</v>
      </c>
      <c r="H32" s="56">
        <v>241.83895353999998</v>
      </c>
      <c r="I32" s="56">
        <v>202.26112899999998</v>
      </c>
      <c r="J32" s="56">
        <v>173.37253183999997</v>
      </c>
      <c r="K32" s="56">
        <v>229.61628830999999</v>
      </c>
      <c r="L32" s="56">
        <v>59.042141687499999</v>
      </c>
      <c r="M32" s="56">
        <v>118.6939438104625</v>
      </c>
      <c r="N32" s="56">
        <v>114.29290403830717</v>
      </c>
      <c r="O32" s="56">
        <v>75.642790893647458</v>
      </c>
      <c r="P32" s="56">
        <v>110.54865429452008</v>
      </c>
      <c r="Q32" s="56">
        <v>90.775478032723953</v>
      </c>
      <c r="R32" s="56">
        <v>163.96403673447557</v>
      </c>
      <c r="S32" s="56">
        <v>327.14972864164008</v>
      </c>
      <c r="T32" s="56">
        <v>498.88583984840631</v>
      </c>
      <c r="U32" s="56">
        <v>348.06969697337769</v>
      </c>
      <c r="V32" s="56">
        <v>244.80179566205524</v>
      </c>
      <c r="W32" s="56">
        <v>243.09267200645198</v>
      </c>
      <c r="X32" s="56">
        <v>229.0969971369324</v>
      </c>
      <c r="Y32" s="56">
        <v>201.25550060204927</v>
      </c>
      <c r="Z32" s="56">
        <v>141.98744434000002</v>
      </c>
      <c r="AA32" s="56">
        <v>108.99341387000001</v>
      </c>
      <c r="AB32" s="56">
        <v>-50.025368293333322</v>
      </c>
      <c r="AC32" s="56">
        <v>-25.183836374444425</v>
      </c>
      <c r="AD32" s="56">
        <v>112.10888512400008</v>
      </c>
      <c r="AE32" s="56">
        <v>-83.023581170999933</v>
      </c>
      <c r="AF32" s="56">
        <v>272.16304035400015</v>
      </c>
      <c r="AG32" s="56">
        <v>88.406137794000102</v>
      </c>
      <c r="AH32" s="56">
        <v>175.87658596139445</v>
      </c>
      <c r="AI32" s="56">
        <v>28.729317788758038</v>
      </c>
      <c r="AJ32" s="56">
        <v>65.699968341813161</v>
      </c>
      <c r="AK32" s="56">
        <v>-110.32331872256583</v>
      </c>
      <c r="AL32" s="56">
        <v>103.5125914500171</v>
      </c>
      <c r="AM32" s="56">
        <v>189.58443185884607</v>
      </c>
      <c r="AN32" s="56">
        <v>-71.885663548186784</v>
      </c>
      <c r="AO32" s="56">
        <v>28.870327580620845</v>
      </c>
      <c r="AP32" s="56">
        <v>58.544226628512746</v>
      </c>
      <c r="AQ32" s="56">
        <v>-9.4222371574166299</v>
      </c>
      <c r="AR32" s="56">
        <v>121.79070498058944</v>
      </c>
      <c r="AS32" s="56">
        <v>135.94572489974883</v>
      </c>
      <c r="AT32" s="56">
        <v>102.46495725785923</v>
      </c>
      <c r="AU32" s="56">
        <v>64.888581393007428</v>
      </c>
      <c r="AV32" s="56">
        <v>126.50148095346015</v>
      </c>
      <c r="AW32" s="56">
        <v>44.039702830985071</v>
      </c>
      <c r="AX32" s="56">
        <v>100.8713415636857</v>
      </c>
      <c r="AY32" s="56">
        <v>22.312426844077894</v>
      </c>
      <c r="AZ32" s="56">
        <v>15.219505111495749</v>
      </c>
      <c r="BA32" s="56">
        <v>59.122641112150028</v>
      </c>
      <c r="BB32" s="56">
        <v>74.137808933792201</v>
      </c>
      <c r="BC32" s="56">
        <v>39.761676747712286</v>
      </c>
      <c r="BD32" s="56">
        <v>74.751542041693767</v>
      </c>
      <c r="BE32" s="56">
        <v>79.506880880127113</v>
      </c>
      <c r="BF32" s="56">
        <v>1.930800941229613</v>
      </c>
      <c r="BG32" s="56">
        <v>57.526521780086398</v>
      </c>
      <c r="BH32" s="56">
        <v>44.487380024884111</v>
      </c>
      <c r="BI32" s="56">
        <v>-28.927738498603528</v>
      </c>
      <c r="BJ32" s="56">
        <v>59.251457895778458</v>
      </c>
      <c r="BK32" s="56">
        <v>140.70251141160173</v>
      </c>
      <c r="BL32" s="56">
        <v>159.40712341773531</v>
      </c>
      <c r="BM32" s="56">
        <v>-136.08525590905555</v>
      </c>
      <c r="BN32" s="56">
        <v>68.825937326592481</v>
      </c>
      <c r="BO32" s="56">
        <v>54.108930936197538</v>
      </c>
      <c r="BP32" s="56">
        <v>117.75280707437628</v>
      </c>
      <c r="BQ32" s="56">
        <v>117.4029395642408</v>
      </c>
      <c r="BR32" s="56">
        <v>-10.008937205578754</v>
      </c>
      <c r="BS32" s="56">
        <v>131.70462484144363</v>
      </c>
      <c r="BT32" s="56">
        <v>38.230725834907055</v>
      </c>
      <c r="BU32" s="56"/>
      <c r="BV32" s="56">
        <v>337.05989150000005</v>
      </c>
      <c r="BW32" s="56">
        <v>658.27091903999997</v>
      </c>
      <c r="BX32" s="56">
        <v>580.72490564796249</v>
      </c>
      <c r="BY32" s="56">
        <v>391.25982725919869</v>
      </c>
      <c r="BZ32" s="56">
        <v>1338.0693021978996</v>
      </c>
      <c r="CA32" s="56">
        <v>918.24696540748891</v>
      </c>
      <c r="CB32" s="56">
        <v>175.77165354222228</v>
      </c>
      <c r="CC32" s="56">
        <v>389.65448210100044</v>
      </c>
      <c r="CD32" s="56">
        <v>159.9825533693998</v>
      </c>
      <c r="CE32" s="56">
        <v>250.08168734129725</v>
      </c>
      <c r="CF32" s="56">
        <v>306.85841935143435</v>
      </c>
      <c r="CG32" s="56">
        <v>337.89472243531185</v>
      </c>
      <c r="CH32" s="56">
        <v>197.52591463140939</v>
      </c>
      <c r="CI32" s="56">
        <v>268.15790860332538</v>
      </c>
      <c r="CJ32" s="56">
        <v>75.01696424759659</v>
      </c>
      <c r="CK32" s="56">
        <v>223.27583681605995</v>
      </c>
      <c r="CL32" s="56">
        <v>358.09061490140709</v>
      </c>
    </row>
    <row r="33" spans="1:93" ht="12.75" customHeight="1">
      <c r="A33" s="65" t="s">
        <v>71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/>
      <c r="BU33" s="56"/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</row>
    <row r="34" spans="1:93" ht="12.75" customHeight="1">
      <c r="A34" s="65" t="s">
        <v>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>
        <v>0</v>
      </c>
      <c r="BT34" s="56"/>
      <c r="BU34" s="56"/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</row>
    <row r="35" spans="1:93" ht="12.75" customHeight="1">
      <c r="A35" s="65" t="s">
        <v>72</v>
      </c>
      <c r="B35" s="56">
        <v>81.140414480000004</v>
      </c>
      <c r="C35" s="56">
        <v>39.352645549313564</v>
      </c>
      <c r="D35" s="56">
        <v>-44.438062003864857</v>
      </c>
      <c r="E35" s="56">
        <v>53.84190268186638</v>
      </c>
      <c r="F35" s="56">
        <v>-11.042218179665278</v>
      </c>
      <c r="G35" s="56">
        <v>-5.380282851043436</v>
      </c>
      <c r="H35" s="56">
        <v>24.284527062814682</v>
      </c>
      <c r="I35" s="56">
        <v>-51.510577193080216</v>
      </c>
      <c r="J35" s="56">
        <v>-49.81383965887467</v>
      </c>
      <c r="K35" s="56">
        <v>6.6421893547916611E-2</v>
      </c>
      <c r="L35" s="56">
        <v>-25.811874466914453</v>
      </c>
      <c r="M35" s="56">
        <v>24.265701586411591</v>
      </c>
      <c r="N35" s="56">
        <v>-51.124440177639158</v>
      </c>
      <c r="O35" s="56">
        <v>30.608864132726076</v>
      </c>
      <c r="P35" s="56">
        <v>234.14815982348571</v>
      </c>
      <c r="Q35" s="56">
        <v>58.148181125199876</v>
      </c>
      <c r="R35" s="56">
        <v>113.2325834195241</v>
      </c>
      <c r="S35" s="56">
        <v>75.41577966013395</v>
      </c>
      <c r="T35" s="56">
        <v>256.14559888366023</v>
      </c>
      <c r="U35" s="56">
        <v>8.3915532373607995</v>
      </c>
      <c r="V35" s="56">
        <v>42.96841657072931</v>
      </c>
      <c r="W35" s="56">
        <v>-8.1634923822842609</v>
      </c>
      <c r="X35" s="56">
        <v>-107.53439105459557</v>
      </c>
      <c r="Y35" s="56">
        <v>-94.814546335129606</v>
      </c>
      <c r="Z35" s="56">
        <v>-279.24784062453318</v>
      </c>
      <c r="AA35" s="56">
        <v>-12.414767954021588</v>
      </c>
      <c r="AB35" s="56">
        <v>6.8438375022441544</v>
      </c>
      <c r="AC35" s="56">
        <v>30.844186865942063</v>
      </c>
      <c r="AD35" s="56">
        <v>-60.336038976988611</v>
      </c>
      <c r="AE35" s="56">
        <v>-2.0016975214570492</v>
      </c>
      <c r="AF35" s="56">
        <v>-38.114568587286954</v>
      </c>
      <c r="AG35" s="56">
        <v>-80.44116937954675</v>
      </c>
      <c r="AH35" s="56">
        <v>86.992332272713128</v>
      </c>
      <c r="AI35" s="56">
        <v>-85.483670634788552</v>
      </c>
      <c r="AJ35" s="56">
        <v>-8.5049787224037807</v>
      </c>
      <c r="AK35" s="56">
        <v>-90.633629765365725</v>
      </c>
      <c r="AL35" s="56">
        <v>9.4342961202677174</v>
      </c>
      <c r="AM35" s="56">
        <v>-5.3419324390600753</v>
      </c>
      <c r="AN35" s="56">
        <v>-83.724200156850955</v>
      </c>
      <c r="AO35" s="56">
        <v>-20.41729055142045</v>
      </c>
      <c r="AP35" s="56">
        <v>64.337339529349194</v>
      </c>
      <c r="AQ35" s="56">
        <v>-60.547653360155678</v>
      </c>
      <c r="AR35" s="56">
        <v>32.107360746544785</v>
      </c>
      <c r="AS35" s="56">
        <v>98.955350976459087</v>
      </c>
      <c r="AT35" s="56">
        <v>20.750985129140702</v>
      </c>
      <c r="AU35" s="56">
        <v>-5.3230989053385249</v>
      </c>
      <c r="AV35" s="56">
        <v>42.731308076673436</v>
      </c>
      <c r="AW35" s="56">
        <v>-4.3391781067548578</v>
      </c>
      <c r="AX35" s="56">
        <v>47.393468788660613</v>
      </c>
      <c r="AY35" s="56">
        <v>-29.318674540622236</v>
      </c>
      <c r="AZ35" s="56">
        <v>70.68607077360214</v>
      </c>
      <c r="BA35" s="56">
        <v>-58.918052706241056</v>
      </c>
      <c r="BB35" s="56">
        <v>8.620311660212991</v>
      </c>
      <c r="BC35" s="56">
        <v>-30.863394792205082</v>
      </c>
      <c r="BD35" s="56">
        <v>-21.972382888185898</v>
      </c>
      <c r="BE35" s="56">
        <v>-19.437013362226132</v>
      </c>
      <c r="BF35" s="56">
        <v>-4.6129007656526078</v>
      </c>
      <c r="BG35" s="56">
        <v>281.91749522733477</v>
      </c>
      <c r="BH35" s="56">
        <v>106.94832977922061</v>
      </c>
      <c r="BI35" s="56">
        <v>-33.437386059212734</v>
      </c>
      <c r="BJ35" s="56">
        <v>173.4295932101835</v>
      </c>
      <c r="BK35" s="56">
        <v>204.32714889941599</v>
      </c>
      <c r="BL35" s="56">
        <v>233.81604894779977</v>
      </c>
      <c r="BM35" s="56">
        <v>-14.330002640183992</v>
      </c>
      <c r="BN35" s="56">
        <v>23.465762352376437</v>
      </c>
      <c r="BO35" s="56">
        <v>-64.790932291792288</v>
      </c>
      <c r="BP35" s="56">
        <v>-3.5399675256949292</v>
      </c>
      <c r="BQ35" s="56">
        <v>148.59062928940065</v>
      </c>
      <c r="BR35" s="56">
        <v>-21.712524470596527</v>
      </c>
      <c r="BS35" s="56">
        <v>15.707551051212048</v>
      </c>
      <c r="BT35" s="56">
        <v>126.24090413549314</v>
      </c>
      <c r="BU35" s="56"/>
      <c r="BV35" s="56">
        <v>129.8969007073151</v>
      </c>
      <c r="BW35" s="56">
        <v>-43.64855116097425</v>
      </c>
      <c r="BX35" s="56">
        <v>-51.29359064582961</v>
      </c>
      <c r="BY35" s="56">
        <v>271.78076490377254</v>
      </c>
      <c r="BZ35" s="56">
        <v>453.18551520067911</v>
      </c>
      <c r="CA35" s="56">
        <v>-167.54401320128011</v>
      </c>
      <c r="CB35" s="56">
        <v>-253.97458421036862</v>
      </c>
      <c r="CC35" s="56">
        <v>-180.89347446527935</v>
      </c>
      <c r="CD35" s="56">
        <v>-97.629946849844927</v>
      </c>
      <c r="CE35" s="56">
        <v>-100.04912702706376</v>
      </c>
      <c r="CF35" s="56">
        <v>134.85239789219739</v>
      </c>
      <c r="CG35" s="56">
        <v>53.820016193720754</v>
      </c>
      <c r="CH35" s="56">
        <v>29.842812315399456</v>
      </c>
      <c r="CI35" s="56">
        <v>-63.652479382404117</v>
      </c>
      <c r="CJ35" s="56">
        <v>350.81553818169004</v>
      </c>
      <c r="CK35" s="56">
        <v>597.24278841721525</v>
      </c>
      <c r="CL35" s="56">
        <v>103.72549182428988</v>
      </c>
    </row>
    <row r="36" spans="1:93" ht="12.75" customHeight="1">
      <c r="A36" s="66" t="s">
        <v>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37.130105560000004</v>
      </c>
      <c r="T36" s="56">
        <v>0</v>
      </c>
      <c r="U36" s="56">
        <v>39.051286050000002</v>
      </c>
      <c r="V36" s="56">
        <v>0</v>
      </c>
      <c r="W36" s="56">
        <v>0</v>
      </c>
      <c r="X36" s="56">
        <v>37.070572679999998</v>
      </c>
      <c r="Y36" s="56">
        <v>35.68861442</v>
      </c>
      <c r="Z36" s="56">
        <v>0</v>
      </c>
      <c r="AA36" s="56">
        <v>0</v>
      </c>
      <c r="AB36" s="56">
        <v>0</v>
      </c>
      <c r="AC36" s="56">
        <v>1.6780099399999999</v>
      </c>
      <c r="AD36" s="56">
        <v>0</v>
      </c>
      <c r="AE36" s="56">
        <v>0</v>
      </c>
      <c r="AF36" s="56">
        <v>1.6027461599999999</v>
      </c>
      <c r="AG36" s="56">
        <v>0</v>
      </c>
      <c r="AH36" s="56">
        <v>1.6798172099999999</v>
      </c>
      <c r="AI36" s="56">
        <v>-3.9034568199999997</v>
      </c>
      <c r="AJ36" s="56">
        <v>1.65834357</v>
      </c>
      <c r="AK36" s="56">
        <v>-7.6596588199999998</v>
      </c>
      <c r="AL36" s="56">
        <v>0</v>
      </c>
      <c r="AM36" s="56">
        <v>-6.0193514400000003</v>
      </c>
      <c r="AN36" s="56">
        <v>-3.8365095199999999</v>
      </c>
      <c r="AO36" s="56">
        <v>-11.555354149999999</v>
      </c>
      <c r="AP36" s="56">
        <v>-0.59470690000000015</v>
      </c>
      <c r="AQ36" s="56">
        <v>-11.709060300000001</v>
      </c>
      <c r="AR36" s="56">
        <v>-3.8020070190831268</v>
      </c>
      <c r="AS36" s="56">
        <v>-11.279804772234279</v>
      </c>
      <c r="AT36" s="56">
        <v>-3.7276021505376384</v>
      </c>
      <c r="AU36" s="56">
        <v>-11.441122112211216</v>
      </c>
      <c r="AV36" s="56">
        <v>-3.8221278941565644</v>
      </c>
      <c r="AW36" s="56">
        <v>-11.620089385474861</v>
      </c>
      <c r="AX36" s="56">
        <v>-3.9528734321550738</v>
      </c>
      <c r="AY36" s="56">
        <v>-11.919333333333345</v>
      </c>
      <c r="AZ36" s="56">
        <v>-3.9349262202043236</v>
      </c>
      <c r="BA36" s="56">
        <v>-7.9931715575620634</v>
      </c>
      <c r="BB36" s="56">
        <v>-4.0712162162162153</v>
      </c>
      <c r="BC36" s="56">
        <v>-4.1035527809307624</v>
      </c>
      <c r="BD36" s="56">
        <v>-4.2504573687182372</v>
      </c>
      <c r="BE36" s="56">
        <v>-4.2669311869402566</v>
      </c>
      <c r="BF36" s="56">
        <v>-0.33777424121859789</v>
      </c>
      <c r="BG36" s="56">
        <v>237.12769177672436</v>
      </c>
      <c r="BH36" s="56">
        <v>0</v>
      </c>
      <c r="BI36" s="56">
        <v>0.86277584204413471</v>
      </c>
      <c r="BJ36" s="56">
        <v>0</v>
      </c>
      <c r="BK36" s="56">
        <v>0</v>
      </c>
      <c r="BL36" s="56">
        <v>228.77972229</v>
      </c>
      <c r="BM36" s="56">
        <v>0</v>
      </c>
      <c r="BN36" s="56">
        <v>0</v>
      </c>
      <c r="BO36" s="56">
        <v>-0.32438864628820896</v>
      </c>
      <c r="BP36" s="56">
        <v>-0.77549848627205142</v>
      </c>
      <c r="BQ36" s="56">
        <v>-0.49136809613052712</v>
      </c>
      <c r="BR36" s="56">
        <v>-0.66623318385650088</v>
      </c>
      <c r="BS36" s="56">
        <v>-0.33166648063399867</v>
      </c>
      <c r="BT36" s="56">
        <v>-19.926425158350927</v>
      </c>
      <c r="BU36" s="56"/>
      <c r="BV36" s="56">
        <v>0</v>
      </c>
      <c r="BW36" s="56">
        <v>0</v>
      </c>
      <c r="BX36" s="56">
        <v>0</v>
      </c>
      <c r="BY36" s="56">
        <v>0</v>
      </c>
      <c r="BZ36" s="56">
        <v>76.181391610000006</v>
      </c>
      <c r="CA36" s="56">
        <v>72.759187099999991</v>
      </c>
      <c r="CB36" s="56">
        <v>1.6780099399999999</v>
      </c>
      <c r="CC36" s="56">
        <v>1.6027461599999999</v>
      </c>
      <c r="CD36" s="56">
        <v>-8.2249548600000004</v>
      </c>
      <c r="CE36" s="56">
        <v>-21.411215110000001</v>
      </c>
      <c r="CF36" s="56">
        <v>-27.385578991317406</v>
      </c>
      <c r="CG36" s="56">
        <v>-30.610941542380282</v>
      </c>
      <c r="CH36" s="56">
        <v>-27.800304543254807</v>
      </c>
      <c r="CI36" s="56">
        <v>-16.692157552805469</v>
      </c>
      <c r="CJ36" s="56">
        <v>237.65269337754989</v>
      </c>
      <c r="CK36" s="56">
        <v>228.77972229</v>
      </c>
      <c r="CL36" s="56">
        <v>-1.5912552286907902</v>
      </c>
    </row>
    <row r="37" spans="1:93" ht="12.75" customHeight="1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63"/>
      <c r="CG37" s="63"/>
      <c r="CH37" s="63"/>
      <c r="CI37" s="63"/>
      <c r="CJ37" s="63"/>
      <c r="CK37" s="63"/>
      <c r="CL37" s="63"/>
    </row>
    <row r="38" spans="1:93" ht="12.75" customHeight="1">
      <c r="A38" s="40" t="s">
        <v>93</v>
      </c>
    </row>
    <row r="39" spans="1:93" ht="12.75" customHeight="1">
      <c r="A39" s="40"/>
    </row>
    <row r="40" spans="1:93" ht="12.75" customHeight="1">
      <c r="A40" s="93" t="s">
        <v>94</v>
      </c>
      <c r="CO40" s="87"/>
    </row>
    <row r="41" spans="1:93" ht="12.75" customHeight="1">
      <c r="A41" s="29"/>
    </row>
    <row r="42" spans="1:93" ht="12.75" customHeight="1">
      <c r="A42" s="29"/>
    </row>
    <row r="43" spans="1:93" ht="12.75" customHeight="1">
      <c r="A43" s="29"/>
    </row>
    <row r="44" spans="1:93" ht="12.75" customHeight="1">
      <c r="A44" s="29"/>
    </row>
    <row r="45" spans="1:93" ht="12.75" customHeight="1">
      <c r="A45" s="29"/>
    </row>
    <row r="46" spans="1:93" ht="12.75" customHeight="1">
      <c r="A46" s="29"/>
    </row>
    <row r="47" spans="1:93" ht="12.75" customHeight="1">
      <c r="A47" s="29"/>
    </row>
    <row r="48" spans="1:93" ht="12.75" customHeight="1">
      <c r="A48" s="29"/>
    </row>
    <row r="49" spans="1:90" ht="12.75" customHeight="1">
      <c r="A49" s="29"/>
    </row>
    <row r="50" spans="1:90" ht="12.75" customHeight="1">
      <c r="A50" s="29"/>
    </row>
    <row r="51" spans="1:90" ht="12.75" customHeight="1">
      <c r="A51" s="29"/>
    </row>
    <row r="52" spans="1:90" ht="12.75" customHeight="1">
      <c r="A52" s="29"/>
    </row>
    <row r="53" spans="1:90" ht="12.75" customHeight="1">
      <c r="A53" s="82"/>
      <c r="CF53" s="83"/>
      <c r="CG53" s="83"/>
      <c r="CH53" s="83"/>
      <c r="CI53" s="83"/>
      <c r="CJ53" s="83"/>
      <c r="CK53" s="83"/>
      <c r="CL53" s="83"/>
    </row>
    <row r="54" spans="1:90" ht="12.75" customHeight="1">
      <c r="A54" s="29"/>
    </row>
    <row r="55" spans="1:90" ht="12.75" customHeight="1">
      <c r="A55" s="29"/>
    </row>
    <row r="56" spans="1:90" ht="12.75" customHeight="1">
      <c r="A56" s="29"/>
    </row>
    <row r="57" spans="1:90" ht="12.75" customHeight="1">
      <c r="A57" s="29"/>
    </row>
    <row r="58" spans="1:90" ht="12.75" customHeight="1">
      <c r="A58" s="29"/>
    </row>
    <row r="59" spans="1:90" ht="12.75" customHeight="1">
      <c r="A59" s="29"/>
    </row>
    <row r="60" spans="1:90" ht="12.75" customHeight="1">
      <c r="A60" s="29"/>
    </row>
    <row r="61" spans="1:90" ht="12.75" customHeight="1">
      <c r="A61" s="29"/>
    </row>
    <row r="62" spans="1:90" ht="12.75" customHeight="1">
      <c r="A62" s="29"/>
    </row>
    <row r="63" spans="1:90" ht="12.75" customHeight="1">
      <c r="A63" s="29"/>
    </row>
    <row r="64" spans="1:90" ht="12.75" customHeight="1">
      <c r="A64" s="29"/>
    </row>
    <row r="65" spans="1:90" ht="12.75" customHeight="1">
      <c r="A65" s="29"/>
    </row>
    <row r="66" spans="1:90" ht="12.75" customHeight="1">
      <c r="A66" s="29"/>
    </row>
    <row r="67" spans="1:90" ht="12.75" customHeight="1">
      <c r="A67" s="29"/>
    </row>
    <row r="68" spans="1:90" ht="12.75" customHeight="1">
      <c r="A68" s="29"/>
    </row>
    <row r="69" spans="1:90" ht="12.75" customHeight="1">
      <c r="A69" s="29"/>
    </row>
    <row r="70" spans="1:90" ht="12.75" customHeight="1">
      <c r="A70" s="29"/>
    </row>
    <row r="71" spans="1:90" ht="12.75" customHeight="1">
      <c r="A71" s="29"/>
    </row>
    <row r="72" spans="1:90" ht="12.75" customHeight="1">
      <c r="A72" s="84"/>
      <c r="CF72" s="83"/>
      <c r="CG72" s="83"/>
      <c r="CH72" s="83"/>
      <c r="CI72" s="83"/>
      <c r="CJ72" s="83"/>
      <c r="CK72" s="83"/>
      <c r="CL72" s="83"/>
    </row>
    <row r="73" spans="1:90" ht="12.75" customHeight="1">
      <c r="A73" s="82"/>
    </row>
    <row r="74" spans="1:90" ht="12.75" customHeight="1">
      <c r="A74" s="29"/>
    </row>
    <row r="75" spans="1:90" ht="12.75" customHeight="1">
      <c r="A75" s="29"/>
    </row>
    <row r="76" spans="1:90" ht="12.75" customHeight="1">
      <c r="A76" s="82"/>
    </row>
    <row r="77" spans="1:90" ht="12.75" customHeight="1">
      <c r="A77" s="82"/>
    </row>
    <row r="78" spans="1:90" ht="12.75" customHeight="1">
      <c r="A78" s="82"/>
    </row>
    <row r="79" spans="1:90" ht="12.75" customHeight="1">
      <c r="A79" s="29"/>
    </row>
    <row r="80" spans="1:90" ht="12.75" customHeight="1">
      <c r="A80" s="29"/>
    </row>
    <row r="81" spans="1:90" ht="12.75" customHeight="1">
      <c r="A81" s="82"/>
    </row>
    <row r="82" spans="1:90" ht="12.75" customHeight="1">
      <c r="A82" s="29"/>
    </row>
    <row r="83" spans="1:90" ht="12.75" customHeight="1">
      <c r="A83" s="29"/>
    </row>
    <row r="84" spans="1:90" ht="12.75" customHeight="1">
      <c r="A84" s="29"/>
    </row>
    <row r="85" spans="1:90" ht="12.75" customHeight="1">
      <c r="A85" s="29"/>
    </row>
    <row r="86" spans="1:90" ht="12.75" customHeight="1">
      <c r="A86" s="82"/>
    </row>
    <row r="87" spans="1:90" ht="12.75" customHeight="1">
      <c r="A87" s="82"/>
    </row>
    <row r="88" spans="1:90" ht="12.75" customHeight="1">
      <c r="A88" s="82"/>
    </row>
    <row r="89" spans="1:90" ht="12.75" customHeight="1">
      <c r="A89" s="82"/>
      <c r="CF89" s="83"/>
      <c r="CG89" s="83"/>
      <c r="CH89" s="83"/>
      <c r="CI89" s="83"/>
      <c r="CJ89" s="83"/>
      <c r="CK89" s="83"/>
      <c r="CL89" s="83"/>
    </row>
    <row r="90" spans="1:90" ht="12.75" customHeight="1">
      <c r="A90" s="85"/>
    </row>
    <row r="91" spans="1:90" ht="12.75" customHeight="1">
      <c r="A91" s="82"/>
    </row>
    <row r="92" spans="1:90" ht="12.75" customHeight="1">
      <c r="A92" s="82"/>
    </row>
    <row r="93" spans="1:90" ht="12.75" customHeight="1">
      <c r="A93" s="82"/>
    </row>
    <row r="94" spans="1:90" ht="12.75" customHeight="1">
      <c r="A94" s="29"/>
    </row>
    <row r="95" spans="1:90" ht="12.75" customHeight="1">
      <c r="A95" s="82"/>
      <c r="CF95" s="83"/>
      <c r="CG95" s="83"/>
      <c r="CH95" s="83"/>
      <c r="CI95" s="83"/>
      <c r="CJ95" s="83"/>
      <c r="CK95" s="83"/>
      <c r="CL95" s="83"/>
    </row>
    <row r="96" spans="1:90" ht="12.75" customHeight="1">
      <c r="A96" s="82"/>
      <c r="CF96" s="83"/>
      <c r="CG96" s="83"/>
      <c r="CH96" s="83"/>
      <c r="CI96" s="83"/>
      <c r="CJ96" s="83"/>
      <c r="CK96" s="83"/>
      <c r="CL96" s="83"/>
    </row>
    <row r="97" spans="1:90" ht="12.75" customHeight="1">
      <c r="A97" s="82"/>
    </row>
    <row r="98" spans="1:90" ht="12.75" customHeight="1">
      <c r="A98" s="29"/>
    </row>
    <row r="99" spans="1:90" ht="12.75" customHeight="1">
      <c r="A99" s="29"/>
    </row>
    <row r="100" spans="1:90" ht="12.75" customHeight="1">
      <c r="A100" s="29"/>
    </row>
    <row r="101" spans="1:90" ht="12.75" customHeight="1">
      <c r="A101" s="29"/>
    </row>
    <row r="102" spans="1:90" ht="12.75" customHeight="1">
      <c r="A102" s="29"/>
    </row>
    <row r="103" spans="1:90" ht="12.75" customHeight="1">
      <c r="A103" s="82"/>
      <c r="CF103" s="83"/>
      <c r="CG103" s="83"/>
      <c r="CH103" s="83"/>
      <c r="CI103" s="83"/>
      <c r="CJ103" s="83"/>
      <c r="CK103" s="83"/>
      <c r="CL103" s="83"/>
    </row>
    <row r="104" spans="1:90" ht="12.75" customHeight="1">
      <c r="A104" s="29"/>
    </row>
    <row r="105" spans="1:90" ht="12.75" customHeight="1">
      <c r="A105" s="29"/>
    </row>
    <row r="106" spans="1:90" ht="12.75" customHeight="1">
      <c r="A106" s="29"/>
    </row>
    <row r="107" spans="1:90" ht="12.75" customHeight="1">
      <c r="A107" s="82"/>
      <c r="CF107" s="83"/>
      <c r="CG107" s="83"/>
      <c r="CH107" s="83"/>
      <c r="CI107" s="83"/>
      <c r="CJ107" s="83"/>
      <c r="CK107" s="83"/>
      <c r="CL107" s="83"/>
    </row>
    <row r="108" spans="1:90" ht="12.75" customHeight="1">
      <c r="A108" s="82"/>
      <c r="CF108" s="83"/>
      <c r="CG108" s="83"/>
      <c r="CH108" s="83"/>
      <c r="CI108" s="83"/>
      <c r="CJ108" s="83"/>
      <c r="CK108" s="83"/>
      <c r="CL108" s="83"/>
    </row>
    <row r="109" spans="1:90" ht="12.75" customHeight="1">
      <c r="A109" s="29"/>
    </row>
    <row r="110" spans="1:90" ht="12.75" customHeight="1">
      <c r="A110" s="29"/>
    </row>
    <row r="111" spans="1:90" ht="12.75" customHeight="1">
      <c r="A111" s="29"/>
    </row>
    <row r="112" spans="1:90" ht="12.75" customHeight="1">
      <c r="A112" s="29"/>
    </row>
    <row r="113" spans="1:90" ht="12.75" customHeight="1">
      <c r="A113" s="82"/>
      <c r="CF113" s="83"/>
      <c r="CG113" s="83"/>
      <c r="CH113" s="83"/>
      <c r="CI113" s="83"/>
      <c r="CJ113" s="83"/>
      <c r="CK113" s="83"/>
      <c r="CL113" s="83"/>
    </row>
    <row r="114" spans="1:90" ht="12.75" customHeight="1">
      <c r="A114" s="29"/>
    </row>
    <row r="115" spans="1:90" ht="12.75" customHeight="1">
      <c r="A115" s="29"/>
    </row>
    <row r="116" spans="1:90" ht="12.75" customHeight="1">
      <c r="A116" s="29"/>
    </row>
    <row r="117" spans="1:90" ht="12.75" customHeight="1">
      <c r="A117" s="29"/>
    </row>
    <row r="118" spans="1:90" ht="12.75" customHeight="1">
      <c r="A118" s="29"/>
    </row>
    <row r="119" spans="1:90" ht="12.75" customHeight="1">
      <c r="A119" s="29"/>
    </row>
    <row r="120" spans="1:90" ht="12.75" customHeight="1">
      <c r="A120" s="29"/>
    </row>
    <row r="121" spans="1:90" ht="12.75" customHeight="1">
      <c r="A121" s="29"/>
    </row>
    <row r="122" spans="1:90" ht="12.75" customHeight="1">
      <c r="A122" s="29"/>
    </row>
    <row r="123" spans="1:90" ht="12.75" customHeight="1">
      <c r="A123" s="29"/>
    </row>
    <row r="124" spans="1:90" ht="12.75" customHeight="1">
      <c r="A124" s="29"/>
    </row>
    <row r="125" spans="1:90" ht="12.75" customHeight="1">
      <c r="A125" s="29"/>
    </row>
    <row r="126" spans="1:90" ht="12.75" customHeight="1">
      <c r="A126" s="29"/>
    </row>
    <row r="127" spans="1:90" ht="12.75" customHeight="1">
      <c r="A127" s="29"/>
    </row>
    <row r="128" spans="1:90" ht="12.75" customHeight="1">
      <c r="A128" s="29"/>
    </row>
    <row r="129" spans="1:90" ht="12.75" customHeight="1">
      <c r="A129" s="29"/>
    </row>
    <row r="130" spans="1:90" ht="12.75" customHeight="1">
      <c r="A130" s="29"/>
    </row>
    <row r="131" spans="1:90" ht="12.75" customHeight="1">
      <c r="A131" s="29"/>
    </row>
    <row r="132" spans="1:90" ht="12.75" customHeight="1">
      <c r="A132" s="82"/>
      <c r="CF132" s="83"/>
      <c r="CG132" s="83"/>
      <c r="CH132" s="83"/>
      <c r="CI132" s="83"/>
      <c r="CJ132" s="83"/>
      <c r="CK132" s="83"/>
      <c r="CL132" s="83"/>
    </row>
    <row r="133" spans="1:90" ht="12.75" customHeight="1">
      <c r="A133" s="29"/>
    </row>
    <row r="134" spans="1:90" ht="12.75" customHeight="1">
      <c r="A134" s="29"/>
    </row>
    <row r="135" spans="1:90" ht="12.75" customHeight="1">
      <c r="A135" s="29"/>
    </row>
    <row r="136" spans="1:90" ht="12.75" customHeight="1">
      <c r="A136" s="29"/>
    </row>
    <row r="137" spans="1:90" ht="12.75" customHeight="1">
      <c r="A137" s="29"/>
    </row>
    <row r="138" spans="1:90" ht="12.75" customHeight="1">
      <c r="A138" s="29"/>
    </row>
    <row r="139" spans="1:90" ht="12.75" customHeight="1">
      <c r="A139" s="29"/>
    </row>
    <row r="140" spans="1:90" ht="12.75" customHeight="1">
      <c r="A140" s="29"/>
    </row>
    <row r="141" spans="1:90" ht="12.75" customHeight="1">
      <c r="A141" s="29"/>
    </row>
    <row r="142" spans="1:90" ht="12.75" customHeight="1">
      <c r="A142" s="84"/>
      <c r="CF142" s="83"/>
      <c r="CG142" s="83"/>
      <c r="CH142" s="83"/>
      <c r="CI142" s="83"/>
      <c r="CJ142" s="83"/>
      <c r="CK142" s="83"/>
      <c r="CL142" s="83"/>
    </row>
    <row r="143" spans="1:90" ht="12.75" customHeight="1">
      <c r="A143" s="82"/>
    </row>
    <row r="144" spans="1:90" ht="12.75" customHeight="1">
      <c r="A144" s="82"/>
      <c r="CF144" s="83"/>
      <c r="CG144" s="83"/>
      <c r="CH144" s="83"/>
      <c r="CI144" s="83"/>
      <c r="CJ144" s="83"/>
      <c r="CK144" s="83"/>
      <c r="CL144" s="83"/>
    </row>
    <row r="145" spans="1:90" ht="12.75" customHeight="1">
      <c r="A145" s="29"/>
    </row>
    <row r="146" spans="1:90" ht="12.75" customHeight="1">
      <c r="A146" s="29"/>
    </row>
    <row r="147" spans="1:90" ht="12.75" customHeight="1">
      <c r="A147" s="29"/>
    </row>
    <row r="148" spans="1:90" ht="12.75" customHeight="1">
      <c r="A148" s="29"/>
    </row>
    <row r="149" spans="1:90" ht="12.75" customHeight="1">
      <c r="A149" s="29"/>
    </row>
    <row r="150" spans="1:90" ht="12.75" customHeight="1">
      <c r="A150" s="29"/>
    </row>
    <row r="151" spans="1:90" ht="12.75" customHeight="1">
      <c r="A151" s="29"/>
    </row>
    <row r="152" spans="1:90" ht="12.75" customHeight="1">
      <c r="A152" s="29"/>
    </row>
    <row r="153" spans="1:90" ht="12.75" customHeight="1">
      <c r="A153" s="29"/>
    </row>
    <row r="154" spans="1:90" ht="12.75" customHeight="1">
      <c r="A154" s="29"/>
    </row>
    <row r="155" spans="1:90" ht="12.75" customHeight="1">
      <c r="A155" s="29"/>
    </row>
    <row r="156" spans="1:90" ht="12.75" customHeight="1">
      <c r="A156" s="29"/>
    </row>
    <row r="157" spans="1:90" ht="12.75" customHeight="1">
      <c r="A157" s="29"/>
    </row>
    <row r="158" spans="1:90" ht="12.75" customHeight="1">
      <c r="A158" s="29"/>
    </row>
    <row r="159" spans="1:90" ht="12.75" customHeight="1">
      <c r="A159" s="29"/>
    </row>
    <row r="160" spans="1:90" ht="12.75" customHeight="1">
      <c r="A160" s="82"/>
      <c r="CF160" s="83"/>
      <c r="CG160" s="83"/>
      <c r="CH160" s="83"/>
      <c r="CI160" s="83"/>
      <c r="CJ160" s="83"/>
      <c r="CK160" s="83"/>
      <c r="CL160" s="83"/>
    </row>
    <row r="161" spans="1:90" ht="12.75" customHeight="1">
      <c r="A161" s="29"/>
      <c r="CF161" s="1"/>
      <c r="CG161" s="1"/>
      <c r="CH161" s="1"/>
      <c r="CI161" s="1"/>
      <c r="CJ161" s="1"/>
      <c r="CK161" s="1"/>
      <c r="CL161" s="1"/>
    </row>
    <row r="162" spans="1:90" ht="12.75" customHeight="1">
      <c r="A162" s="29"/>
      <c r="CF162" s="1"/>
      <c r="CG162" s="1"/>
      <c r="CH162" s="1"/>
      <c r="CI162" s="1"/>
      <c r="CJ162" s="1"/>
      <c r="CK162" s="1"/>
      <c r="CL162" s="1"/>
    </row>
    <row r="163" spans="1:90" ht="12.75" customHeight="1">
      <c r="A163" s="29"/>
      <c r="CF163" s="1"/>
      <c r="CG163" s="1"/>
      <c r="CH163" s="1"/>
      <c r="CI163" s="1"/>
      <c r="CJ163" s="1"/>
      <c r="CK163" s="1"/>
      <c r="CL163" s="1"/>
    </row>
    <row r="164" spans="1:90" ht="12.75" customHeight="1">
      <c r="A164" s="29"/>
      <c r="CF164" s="1"/>
      <c r="CG164" s="1"/>
      <c r="CH164" s="1"/>
      <c r="CI164" s="1"/>
      <c r="CJ164" s="1"/>
      <c r="CK164" s="1"/>
      <c r="CL164" s="1"/>
    </row>
    <row r="165" spans="1:90" ht="12.75" customHeight="1">
      <c r="A165" s="29"/>
      <c r="CF165" s="1"/>
      <c r="CG165" s="1"/>
      <c r="CH165" s="1"/>
      <c r="CI165" s="1"/>
      <c r="CJ165" s="1"/>
      <c r="CK165" s="1"/>
      <c r="CL165" s="1"/>
    </row>
    <row r="166" spans="1:90" ht="12.75" customHeight="1">
      <c r="A166" s="29"/>
      <c r="CF166" s="1"/>
      <c r="CG166" s="1"/>
      <c r="CH166" s="1"/>
      <c r="CI166" s="1"/>
      <c r="CJ166" s="1"/>
      <c r="CK166" s="1"/>
      <c r="CL166" s="1"/>
    </row>
    <row r="167" spans="1:90" ht="12.75" customHeight="1">
      <c r="A167" s="29"/>
      <c r="CF167" s="1"/>
      <c r="CG167" s="1"/>
      <c r="CH167" s="1"/>
      <c r="CI167" s="1"/>
      <c r="CJ167" s="1"/>
      <c r="CK167" s="1"/>
      <c r="CL167" s="1"/>
    </row>
    <row r="168" spans="1:90" ht="12.75" customHeight="1">
      <c r="A168" s="29"/>
      <c r="CF168" s="1"/>
      <c r="CG168" s="1"/>
      <c r="CH168" s="1"/>
      <c r="CI168" s="1"/>
      <c r="CJ168" s="1"/>
      <c r="CK168" s="1"/>
      <c r="CL168" s="1"/>
    </row>
    <row r="169" spans="1:90" ht="12.75" customHeight="1">
      <c r="A169" s="29"/>
      <c r="CF169" s="1"/>
      <c r="CG169" s="1"/>
      <c r="CH169" s="1"/>
      <c r="CI169" s="1"/>
      <c r="CJ169" s="1"/>
      <c r="CK169" s="1"/>
      <c r="CL169" s="1"/>
    </row>
    <row r="170" spans="1:90" ht="12.75" customHeight="1">
      <c r="A170" s="29"/>
      <c r="CF170" s="1"/>
      <c r="CG170" s="1"/>
      <c r="CH170" s="1"/>
      <c r="CI170" s="1"/>
      <c r="CJ170" s="1"/>
      <c r="CK170" s="1"/>
      <c r="CL170" s="1"/>
    </row>
    <row r="171" spans="1:90" ht="12.75" customHeight="1">
      <c r="A171" s="29"/>
      <c r="CF171" s="1"/>
      <c r="CG171" s="1"/>
      <c r="CH171" s="1"/>
      <c r="CI171" s="1"/>
      <c r="CJ171" s="1"/>
      <c r="CK171" s="1"/>
      <c r="CL171" s="1"/>
    </row>
    <row r="172" spans="1:90" ht="12.75" customHeight="1">
      <c r="A172" s="29"/>
      <c r="CF172" s="1"/>
      <c r="CG172" s="1"/>
      <c r="CH172" s="1"/>
      <c r="CI172" s="1"/>
      <c r="CJ172" s="1"/>
      <c r="CK172" s="1"/>
      <c r="CL172" s="1"/>
    </row>
    <row r="173" spans="1:90" ht="12.75" customHeight="1">
      <c r="A173" s="29"/>
      <c r="CF173" s="1"/>
      <c r="CG173" s="1"/>
      <c r="CH173" s="1"/>
      <c r="CI173" s="1"/>
      <c r="CJ173" s="1"/>
      <c r="CK173" s="1"/>
      <c r="CL173" s="1"/>
    </row>
    <row r="174" spans="1:90" ht="12.75" customHeight="1">
      <c r="A174" s="29"/>
      <c r="CF174" s="1"/>
      <c r="CG174" s="1"/>
      <c r="CH174" s="1"/>
      <c r="CI174" s="1"/>
      <c r="CJ174" s="1"/>
      <c r="CK174" s="1"/>
      <c r="CL174" s="1"/>
    </row>
    <row r="175" spans="1:90" ht="12.75" customHeight="1">
      <c r="A175" s="29"/>
      <c r="CF175" s="1"/>
      <c r="CG175" s="1"/>
      <c r="CH175" s="1"/>
      <c r="CI175" s="1"/>
      <c r="CJ175" s="1"/>
      <c r="CK175" s="1"/>
      <c r="CL175" s="1"/>
    </row>
    <row r="176" spans="1:90" ht="12.75" customHeight="1">
      <c r="A176" s="29"/>
      <c r="CF176" s="1"/>
      <c r="CG176" s="1"/>
      <c r="CH176" s="1"/>
      <c r="CI176" s="1"/>
      <c r="CJ176" s="1"/>
      <c r="CK176" s="1"/>
      <c r="CL176" s="1"/>
    </row>
    <row r="177" spans="1:90" ht="12.75" customHeight="1">
      <c r="A177" s="29"/>
    </row>
    <row r="178" spans="1:90" ht="12.75" customHeight="1">
      <c r="A178" s="29"/>
    </row>
    <row r="179" spans="1:90" ht="12.75" customHeight="1">
      <c r="A179" s="29"/>
    </row>
    <row r="180" spans="1:90" ht="12.75" customHeight="1">
      <c r="A180" s="82"/>
      <c r="CF180" s="83"/>
      <c r="CG180" s="83"/>
      <c r="CH180" s="83"/>
      <c r="CI180" s="83"/>
      <c r="CJ180" s="83"/>
      <c r="CK180" s="83"/>
      <c r="CL180" s="83"/>
    </row>
    <row r="181" spans="1:90" ht="12.75" customHeight="1">
      <c r="A181" s="29"/>
    </row>
    <row r="182" spans="1:90" ht="12.75" customHeight="1">
      <c r="A182" s="29"/>
    </row>
    <row r="183" spans="1:90" ht="12.75" customHeight="1">
      <c r="A183" s="29"/>
    </row>
    <row r="184" spans="1:90" ht="12.75" customHeight="1">
      <c r="A184" s="29"/>
    </row>
    <row r="185" spans="1:90" ht="12.75" customHeight="1">
      <c r="A185" s="29"/>
    </row>
    <row r="186" spans="1:90" ht="12.75" customHeight="1">
      <c r="A186" s="29"/>
    </row>
    <row r="187" spans="1:90" ht="12.75" customHeight="1">
      <c r="A187" s="82"/>
      <c r="CF187" s="83"/>
      <c r="CG187" s="83"/>
      <c r="CH187" s="83"/>
      <c r="CI187" s="83"/>
      <c r="CJ187" s="83"/>
      <c r="CK187" s="83"/>
      <c r="CL187" s="83"/>
    </row>
    <row r="188" spans="1:90" ht="12.75" customHeight="1">
      <c r="A188" s="29"/>
    </row>
    <row r="189" spans="1:90" ht="12.75" customHeight="1">
      <c r="A189" s="29"/>
    </row>
    <row r="190" spans="1:90" ht="12.75" customHeight="1">
      <c r="A190" s="29"/>
    </row>
    <row r="191" spans="1:90" ht="12.75" customHeight="1">
      <c r="A191" s="29"/>
    </row>
    <row r="192" spans="1:90" ht="12.75" customHeight="1">
      <c r="A192" s="29"/>
    </row>
    <row r="193" spans="1:90" ht="12.75" customHeight="1">
      <c r="A193" s="29"/>
    </row>
    <row r="194" spans="1:90" ht="12.75" customHeight="1">
      <c r="A194" s="29"/>
    </row>
    <row r="195" spans="1:90" ht="12.75" customHeight="1">
      <c r="A195" s="29"/>
    </row>
    <row r="196" spans="1:90" ht="12.75" customHeight="1">
      <c r="A196" s="29"/>
    </row>
    <row r="197" spans="1:90" ht="12.75" customHeight="1">
      <c r="A197" s="29"/>
    </row>
    <row r="198" spans="1:90" ht="12.75" customHeight="1">
      <c r="A198" s="29"/>
    </row>
    <row r="199" spans="1:90" ht="12.75" customHeight="1">
      <c r="A199" s="29"/>
    </row>
    <row r="200" spans="1:90" ht="12.75" customHeight="1">
      <c r="A200" s="29"/>
    </row>
    <row r="201" spans="1:90" ht="12.75" customHeight="1">
      <c r="A201" s="29"/>
    </row>
    <row r="202" spans="1:90" ht="12.75" customHeight="1">
      <c r="A202" s="29"/>
    </row>
    <row r="203" spans="1:90" ht="12.75" customHeight="1">
      <c r="A203" s="82"/>
      <c r="CF203" s="83"/>
      <c r="CG203" s="83"/>
      <c r="CH203" s="83"/>
      <c r="CI203" s="83"/>
      <c r="CJ203" s="83"/>
      <c r="CK203" s="83"/>
      <c r="CL203" s="83"/>
    </row>
    <row r="204" spans="1:90" ht="12.75" customHeight="1">
      <c r="A204" s="29"/>
    </row>
    <row r="205" spans="1:90" ht="12.75" customHeight="1">
      <c r="A205" s="29"/>
    </row>
    <row r="206" spans="1:90" ht="12.75" customHeight="1">
      <c r="A206" s="29"/>
    </row>
    <row r="207" spans="1:90" ht="12.75" customHeight="1">
      <c r="A207" s="29"/>
    </row>
    <row r="208" spans="1:90" ht="12.75" customHeight="1">
      <c r="A208" s="29"/>
    </row>
    <row r="209" spans="1:90" ht="12.75" customHeight="1">
      <c r="A209" s="29"/>
    </row>
    <row r="210" spans="1:90" ht="12.75" customHeight="1">
      <c r="A210" s="29"/>
    </row>
    <row r="211" spans="1:90" ht="12.75" customHeight="1">
      <c r="A211" s="29"/>
    </row>
    <row r="212" spans="1:90" ht="12.75" customHeight="1">
      <c r="A212" s="29"/>
    </row>
    <row r="213" spans="1:90" ht="12.75" customHeight="1">
      <c r="A213" s="29"/>
    </row>
    <row r="214" spans="1:90" ht="12.75" customHeight="1">
      <c r="A214" s="29"/>
    </row>
    <row r="215" spans="1:90" ht="12.75" customHeight="1">
      <c r="A215" s="29"/>
    </row>
    <row r="216" spans="1:90" ht="12.75" customHeight="1">
      <c r="A216" s="29"/>
    </row>
    <row r="217" spans="1:90" ht="12.75" customHeight="1">
      <c r="A217" s="29"/>
    </row>
    <row r="218" spans="1:90" ht="12.75" customHeight="1">
      <c r="A218" s="29"/>
    </row>
    <row r="219" spans="1:90" ht="12.75" customHeight="1">
      <c r="A219" s="29"/>
    </row>
    <row r="220" spans="1:90" ht="12.75" customHeight="1">
      <c r="A220" s="29"/>
    </row>
    <row r="221" spans="1:90" ht="12.75" customHeight="1">
      <c r="A221" s="29"/>
    </row>
    <row r="222" spans="1:90" ht="12.75" customHeight="1">
      <c r="A222" s="82"/>
      <c r="CF222" s="83"/>
      <c r="CG222" s="83"/>
      <c r="CH222" s="83"/>
      <c r="CI222" s="83"/>
      <c r="CJ222" s="83"/>
      <c r="CK222" s="83"/>
      <c r="CL222" s="83"/>
    </row>
    <row r="223" spans="1:90" ht="12.75" customHeight="1">
      <c r="A223" s="82"/>
    </row>
    <row r="224" spans="1:90" ht="12.75" customHeight="1">
      <c r="A224" s="82"/>
      <c r="CF224" s="83"/>
      <c r="CG224" s="83"/>
      <c r="CH224" s="83"/>
      <c r="CI224" s="83"/>
      <c r="CJ224" s="83"/>
      <c r="CK224" s="83"/>
      <c r="CL224" s="83"/>
    </row>
    <row r="225" spans="1:90" ht="12.75" customHeight="1">
      <c r="A225" s="85"/>
    </row>
    <row r="226" spans="1:90" ht="12.75" customHeight="1">
      <c r="A226" s="82"/>
    </row>
    <row r="227" spans="1:90" ht="12.75" customHeight="1">
      <c r="A227" s="82"/>
    </row>
    <row r="228" spans="1:90" ht="12.75" customHeight="1">
      <c r="A228" s="82"/>
    </row>
    <row r="230" spans="1:90" ht="12.75" customHeight="1">
      <c r="A230" s="84"/>
      <c r="CF230" s="83"/>
      <c r="CG230" s="83"/>
      <c r="CH230" s="83"/>
      <c r="CI230" s="83"/>
      <c r="CJ230" s="83"/>
      <c r="CK230" s="83"/>
      <c r="CL230" s="83"/>
    </row>
    <row r="231" spans="1:90" ht="12.75" customHeight="1">
      <c r="CF231" s="86"/>
      <c r="CG231" s="86"/>
      <c r="CH231" s="86"/>
      <c r="CI231" s="86"/>
      <c r="CJ231" s="86"/>
      <c r="CK231" s="86"/>
      <c r="CL231" s="86"/>
    </row>
    <row r="232" spans="1:90" ht="12.75" customHeight="1">
      <c r="A232" s="82"/>
    </row>
    <row r="233" spans="1:90" ht="12.75" customHeight="1">
      <c r="A233" s="82"/>
    </row>
    <row r="234" spans="1:90" ht="12.75" customHeight="1">
      <c r="A234" s="29"/>
    </row>
    <row r="235" spans="1:90" ht="12.75" customHeight="1">
      <c r="A235" s="29"/>
    </row>
    <row r="236" spans="1:90" ht="12.75" customHeight="1">
      <c r="A236" s="29"/>
    </row>
    <row r="237" spans="1:90" ht="12.75" customHeight="1">
      <c r="A237" s="82"/>
    </row>
    <row r="238" spans="1:90" ht="12.75" customHeight="1">
      <c r="A238" s="29"/>
    </row>
    <row r="239" spans="1:90" ht="12.75" customHeight="1">
      <c r="A239" s="29"/>
    </row>
    <row r="240" spans="1:90" ht="12.75" customHeight="1">
      <c r="A240" s="82"/>
    </row>
    <row r="241" spans="1:90" ht="12.75" customHeight="1">
      <c r="A241" s="82"/>
      <c r="CF241" s="1"/>
      <c r="CG241" s="1"/>
      <c r="CH241" s="1"/>
      <c r="CI241" s="1"/>
      <c r="CJ241" s="1"/>
      <c r="CK241" s="1"/>
      <c r="CL241" s="1"/>
    </row>
    <row r="242" spans="1:90" ht="12.75" customHeight="1">
      <c r="A242" s="29"/>
      <c r="CF242" s="1"/>
      <c r="CG242" s="1"/>
      <c r="CH242" s="1"/>
      <c r="CI242" s="1"/>
      <c r="CJ242" s="1"/>
      <c r="CK242" s="1"/>
      <c r="CL242" s="1"/>
    </row>
    <row r="243" spans="1:90" ht="12.75" customHeight="1">
      <c r="A243" s="29"/>
      <c r="CF243" s="1"/>
      <c r="CG243" s="1"/>
      <c r="CH243" s="1"/>
      <c r="CI243" s="1"/>
      <c r="CJ243" s="1"/>
      <c r="CK243" s="1"/>
      <c r="CL243" s="1"/>
    </row>
    <row r="244" spans="1:90" ht="12.75" customHeight="1">
      <c r="A244" s="82"/>
      <c r="CF244" s="1"/>
      <c r="CG244" s="1"/>
      <c r="CH244" s="1"/>
      <c r="CI244" s="1"/>
      <c r="CJ244" s="1"/>
      <c r="CK244" s="1"/>
      <c r="CL244" s="1"/>
    </row>
    <row r="245" spans="1:90" ht="12.75" customHeight="1">
      <c r="A245" s="29"/>
      <c r="CF245" s="1"/>
      <c r="CG245" s="1"/>
      <c r="CH245" s="1"/>
      <c r="CI245" s="1"/>
      <c r="CJ245" s="1"/>
      <c r="CK245" s="1"/>
      <c r="CL245" s="1"/>
    </row>
    <row r="246" spans="1:90" ht="12.75" customHeight="1">
      <c r="A246" s="29"/>
      <c r="CF246" s="1"/>
      <c r="CG246" s="1"/>
      <c r="CH246" s="1"/>
      <c r="CI246" s="1"/>
      <c r="CJ246" s="1"/>
      <c r="CK246" s="1"/>
      <c r="CL246" s="1"/>
    </row>
    <row r="247" spans="1:90" ht="12.75" customHeight="1">
      <c r="A247" s="29"/>
      <c r="CF247" s="1"/>
      <c r="CG247" s="1"/>
      <c r="CH247" s="1"/>
      <c r="CI247" s="1"/>
      <c r="CJ247" s="1"/>
      <c r="CK247" s="1"/>
      <c r="CL247" s="1"/>
    </row>
    <row r="248" spans="1:90" ht="12.75" customHeight="1">
      <c r="A248" s="29"/>
      <c r="CF248" s="1"/>
      <c r="CG248" s="1"/>
      <c r="CH248" s="1"/>
      <c r="CI248" s="1"/>
      <c r="CJ248" s="1"/>
      <c r="CK248" s="1"/>
      <c r="CL248" s="1"/>
    </row>
    <row r="249" spans="1:90" ht="12.75" customHeight="1">
      <c r="A249" s="29"/>
      <c r="CF249" s="1"/>
      <c r="CG249" s="1"/>
      <c r="CH249" s="1"/>
      <c r="CI249" s="1"/>
      <c r="CJ249" s="1"/>
      <c r="CK249" s="1"/>
      <c r="CL249" s="1"/>
    </row>
    <row r="250" spans="1:90" ht="12.75" customHeight="1">
      <c r="A250" s="29"/>
      <c r="CF250" s="1"/>
      <c r="CG250" s="1"/>
      <c r="CH250" s="1"/>
      <c r="CI250" s="1"/>
      <c r="CJ250" s="1"/>
      <c r="CK250" s="1"/>
      <c r="CL250" s="1"/>
    </row>
    <row r="251" spans="1:90" ht="12.75" customHeight="1">
      <c r="A251" s="29"/>
      <c r="CF251" s="1"/>
      <c r="CG251" s="1"/>
      <c r="CH251" s="1"/>
      <c r="CI251" s="1"/>
      <c r="CJ251" s="1"/>
      <c r="CK251" s="1"/>
      <c r="CL251" s="1"/>
    </row>
    <row r="252" spans="1:90" ht="12.75" customHeight="1">
      <c r="A252" s="29"/>
      <c r="CF252" s="1"/>
      <c r="CG252" s="1"/>
      <c r="CH252" s="1"/>
      <c r="CI252" s="1"/>
      <c r="CJ252" s="1"/>
      <c r="CK252" s="1"/>
      <c r="CL252" s="1"/>
    </row>
    <row r="253" spans="1:90" ht="12.75" customHeight="1">
      <c r="A253" s="29"/>
      <c r="CF253" s="1"/>
      <c r="CG253" s="1"/>
      <c r="CH253" s="1"/>
      <c r="CI253" s="1"/>
      <c r="CJ253" s="1"/>
      <c r="CK253" s="1"/>
      <c r="CL253" s="1"/>
    </row>
    <row r="254" spans="1:90" ht="12.75" customHeight="1">
      <c r="A254" s="29"/>
      <c r="CF254" s="1"/>
      <c r="CG254" s="1"/>
      <c r="CH254" s="1"/>
      <c r="CI254" s="1"/>
      <c r="CJ254" s="1"/>
      <c r="CK254" s="1"/>
      <c r="CL254" s="1"/>
    </row>
    <row r="255" spans="1:90" ht="12.75" customHeight="1">
      <c r="A255" s="29"/>
      <c r="CF255" s="1"/>
      <c r="CG255" s="1"/>
      <c r="CH255" s="1"/>
      <c r="CI255" s="1"/>
      <c r="CJ255" s="1"/>
      <c r="CK255" s="1"/>
      <c r="CL255" s="1"/>
    </row>
    <row r="256" spans="1:90" ht="12.75" customHeight="1">
      <c r="A256" s="29"/>
      <c r="CF256" s="1"/>
      <c r="CG256" s="1"/>
      <c r="CH256" s="1"/>
      <c r="CI256" s="1"/>
      <c r="CJ256" s="1"/>
      <c r="CK256" s="1"/>
      <c r="CL256" s="1"/>
    </row>
    <row r="257" spans="1:90" ht="12.75" customHeight="1">
      <c r="A257" s="29"/>
      <c r="CF257" s="1"/>
      <c r="CG257" s="1"/>
      <c r="CH257" s="1"/>
      <c r="CI257" s="1"/>
      <c r="CJ257" s="1"/>
      <c r="CK257" s="1"/>
      <c r="CL257" s="1"/>
    </row>
    <row r="258" spans="1:90" ht="12.75" customHeight="1">
      <c r="A258" s="29"/>
      <c r="CF258" s="1"/>
      <c r="CG258" s="1"/>
      <c r="CH258" s="1"/>
      <c r="CI258" s="1"/>
      <c r="CJ258" s="1"/>
      <c r="CK258" s="1"/>
      <c r="CL258" s="1"/>
    </row>
    <row r="259" spans="1:90" ht="12.75" customHeight="1">
      <c r="CF259" s="1"/>
      <c r="CG259" s="1"/>
      <c r="CH259" s="1"/>
      <c r="CI259" s="1"/>
      <c r="CJ259" s="1"/>
      <c r="CK259" s="1"/>
      <c r="CL259" s="1"/>
    </row>
    <row r="260" spans="1:90" ht="12.75" customHeight="1">
      <c r="CF260" s="1"/>
      <c r="CG260" s="1"/>
      <c r="CH260" s="1"/>
      <c r="CI260" s="1"/>
      <c r="CJ260" s="1"/>
      <c r="CK260" s="1"/>
      <c r="CL260" s="1"/>
    </row>
    <row r="261" spans="1:90" ht="12.75" customHeight="1">
      <c r="A261" s="69"/>
      <c r="CF261" s="1"/>
      <c r="CG261" s="1"/>
      <c r="CH261" s="1"/>
      <c r="CI261" s="1"/>
      <c r="CJ261" s="1"/>
      <c r="CK261" s="1"/>
      <c r="CL261" s="1"/>
    </row>
    <row r="262" spans="1:90" ht="12.75" customHeight="1">
      <c r="CF262" s="1"/>
      <c r="CG262" s="1"/>
      <c r="CH262" s="1"/>
      <c r="CI262" s="1"/>
      <c r="CJ262" s="1"/>
      <c r="CK262" s="1"/>
      <c r="CL262" s="1"/>
    </row>
    <row r="263" spans="1:90" ht="12.75" customHeight="1">
      <c r="A263" s="69"/>
      <c r="CF263" s="1"/>
      <c r="CG263" s="1"/>
      <c r="CH263" s="1"/>
      <c r="CI263" s="1"/>
      <c r="CJ263" s="1"/>
      <c r="CK263" s="1"/>
      <c r="CL263" s="1"/>
    </row>
    <row r="264" spans="1:90" ht="12.75" customHeight="1">
      <c r="A264" s="69"/>
      <c r="CF264" s="1"/>
      <c r="CG264" s="1"/>
      <c r="CH264" s="1"/>
      <c r="CI264" s="1"/>
      <c r="CJ264" s="1"/>
      <c r="CK264" s="1"/>
      <c r="CL264" s="1"/>
    </row>
    <row r="265" spans="1:90" ht="12.75" customHeight="1">
      <c r="A265" s="69"/>
      <c r="CF265" s="1"/>
      <c r="CG265" s="1"/>
      <c r="CH265" s="1"/>
      <c r="CI265" s="1"/>
      <c r="CJ265" s="1"/>
      <c r="CK265" s="1"/>
      <c r="CL265" s="1"/>
    </row>
    <row r="266" spans="1:90" ht="12.75" customHeight="1">
      <c r="A266" s="69"/>
      <c r="CF266" s="1"/>
      <c r="CG266" s="1"/>
      <c r="CH266" s="1"/>
      <c r="CI266" s="1"/>
      <c r="CJ266" s="1"/>
      <c r="CK266" s="1"/>
      <c r="CL266" s="1"/>
    </row>
    <row r="267" spans="1:90" ht="12.75" customHeight="1">
      <c r="CF267" s="1"/>
      <c r="CG267" s="1"/>
      <c r="CH267" s="1"/>
      <c r="CI267" s="1"/>
      <c r="CJ267" s="1"/>
      <c r="CK267" s="1"/>
      <c r="CL267" s="1"/>
    </row>
    <row r="268" spans="1:90" ht="12.75" customHeight="1">
      <c r="CF268" s="1"/>
      <c r="CG268" s="1"/>
      <c r="CH268" s="1"/>
      <c r="CI268" s="1"/>
      <c r="CJ268" s="1"/>
      <c r="CK268" s="1"/>
      <c r="CL268" s="1"/>
    </row>
    <row r="269" spans="1:90" ht="12.75" customHeight="1">
      <c r="CF269" s="1"/>
      <c r="CG269" s="1"/>
      <c r="CH269" s="1"/>
      <c r="CI269" s="1"/>
      <c r="CJ269" s="1"/>
      <c r="CK269" s="1"/>
      <c r="CL269" s="1"/>
    </row>
    <row r="270" spans="1:90" ht="12.75" customHeight="1">
      <c r="A270" s="69"/>
      <c r="CF270" s="1"/>
      <c r="CG270" s="1"/>
      <c r="CH270" s="1"/>
      <c r="CI270" s="1"/>
      <c r="CJ270" s="1"/>
      <c r="CK270" s="1"/>
      <c r="CL270" s="1"/>
    </row>
    <row r="271" spans="1:90" ht="12.75" customHeight="1">
      <c r="CF271" s="1"/>
      <c r="CG271" s="1"/>
      <c r="CH271" s="1"/>
      <c r="CI271" s="1"/>
      <c r="CJ271" s="1"/>
      <c r="CK271" s="1"/>
      <c r="CL271" s="1"/>
    </row>
    <row r="272" spans="1:90" ht="12.75" customHeight="1">
      <c r="CF272" s="1"/>
      <c r="CG272" s="1"/>
      <c r="CH272" s="1"/>
      <c r="CI272" s="1"/>
      <c r="CJ272" s="1"/>
      <c r="CK272" s="1"/>
      <c r="CL272" s="1"/>
    </row>
    <row r="273" spans="1:90" ht="12.75" customHeight="1">
      <c r="CF273" s="1"/>
      <c r="CG273" s="1"/>
      <c r="CH273" s="1"/>
      <c r="CI273" s="1"/>
      <c r="CJ273" s="1"/>
      <c r="CK273" s="1"/>
      <c r="CL273" s="1"/>
    </row>
    <row r="274" spans="1:90" ht="12.75" customHeight="1">
      <c r="A274" s="82"/>
      <c r="CF274" s="1"/>
      <c r="CG274" s="1"/>
      <c r="CH274" s="1"/>
      <c r="CI274" s="1"/>
      <c r="CJ274" s="1"/>
      <c r="CK274" s="1"/>
      <c r="CL274" s="1"/>
    </row>
    <row r="275" spans="1:90" ht="12.75" customHeight="1">
      <c r="CF275" s="1"/>
      <c r="CG275" s="1"/>
      <c r="CH275" s="1"/>
      <c r="CI275" s="1"/>
      <c r="CJ275" s="1"/>
      <c r="CK275" s="1"/>
      <c r="CL275" s="1"/>
    </row>
    <row r="276" spans="1:90" ht="12.75" customHeight="1">
      <c r="A276" s="69"/>
      <c r="CF276" s="1"/>
      <c r="CG276" s="1"/>
      <c r="CH276" s="1"/>
      <c r="CI276" s="1"/>
      <c r="CJ276" s="1"/>
      <c r="CK276" s="1"/>
      <c r="CL276" s="1"/>
    </row>
    <row r="277" spans="1:90" ht="12.75" customHeight="1">
      <c r="CF277" s="1"/>
      <c r="CG277" s="1"/>
      <c r="CH277" s="1"/>
      <c r="CI277" s="1"/>
      <c r="CJ277" s="1"/>
      <c r="CK277" s="1"/>
      <c r="CL277" s="1"/>
    </row>
    <row r="278" spans="1:90" ht="12.75" customHeight="1">
      <c r="CF278" s="1"/>
      <c r="CG278" s="1"/>
      <c r="CH278" s="1"/>
      <c r="CI278" s="1"/>
      <c r="CJ278" s="1"/>
      <c r="CK278" s="1"/>
      <c r="CL278" s="1"/>
    </row>
    <row r="279" spans="1:90" ht="12.75" customHeight="1">
      <c r="CF279" s="1"/>
      <c r="CG279" s="1"/>
      <c r="CH279" s="1"/>
      <c r="CI279" s="1"/>
      <c r="CJ279" s="1"/>
      <c r="CK279" s="1"/>
      <c r="CL279" s="1"/>
    </row>
    <row r="280" spans="1:90" ht="12.75" customHeight="1">
      <c r="CF280" s="1"/>
      <c r="CG280" s="1"/>
      <c r="CH280" s="1"/>
      <c r="CI280" s="1"/>
      <c r="CJ280" s="1"/>
      <c r="CK280" s="1"/>
      <c r="CL280" s="1"/>
    </row>
    <row r="281" spans="1:90" ht="12.75" customHeight="1">
      <c r="A281" s="69"/>
      <c r="CF281" s="1"/>
      <c r="CG281" s="1"/>
      <c r="CH281" s="1"/>
      <c r="CI281" s="1"/>
      <c r="CJ281" s="1"/>
      <c r="CK281" s="1"/>
      <c r="CL281" s="1"/>
    </row>
    <row r="282" spans="1:90" ht="12.75" customHeight="1">
      <c r="CF282" s="1"/>
      <c r="CG282" s="1"/>
      <c r="CH282" s="1"/>
      <c r="CI282" s="1"/>
      <c r="CJ282" s="1"/>
      <c r="CK282" s="1"/>
      <c r="CL282" s="1"/>
    </row>
    <row r="283" spans="1:90" ht="12.75" customHeight="1">
      <c r="A283" s="69"/>
      <c r="CF283" s="1"/>
      <c r="CG283" s="1"/>
      <c r="CH283" s="1"/>
      <c r="CI283" s="1"/>
      <c r="CJ283" s="1"/>
      <c r="CK283" s="1"/>
      <c r="CL283" s="1"/>
    </row>
    <row r="284" spans="1:90" ht="12.75" customHeight="1">
      <c r="CF284" s="1"/>
      <c r="CG284" s="1"/>
      <c r="CH284" s="1"/>
      <c r="CI284" s="1"/>
      <c r="CJ284" s="1"/>
      <c r="CK284" s="1"/>
      <c r="CL284" s="1"/>
    </row>
    <row r="285" spans="1:90" ht="12.75" customHeight="1">
      <c r="CF285" s="1"/>
      <c r="CG285" s="1"/>
      <c r="CH285" s="1"/>
      <c r="CI285" s="1"/>
      <c r="CJ285" s="1"/>
      <c r="CK285" s="1"/>
      <c r="CL285" s="1"/>
    </row>
    <row r="286" spans="1:90" ht="12.75" customHeight="1">
      <c r="CF286" s="1"/>
      <c r="CG286" s="1"/>
      <c r="CH286" s="1"/>
      <c r="CI286" s="1"/>
      <c r="CJ286" s="1"/>
      <c r="CK286" s="1"/>
      <c r="CL286" s="1"/>
    </row>
    <row r="287" spans="1:90" ht="12.75" customHeight="1">
      <c r="CF287" s="1"/>
      <c r="CG287" s="1"/>
      <c r="CH287" s="1"/>
      <c r="CI287" s="1"/>
      <c r="CJ287" s="1"/>
      <c r="CK287" s="1"/>
      <c r="CL287" s="1"/>
    </row>
    <row r="288" spans="1:90" ht="12.75" customHeight="1">
      <c r="A288" s="69"/>
      <c r="CF288" s="1"/>
      <c r="CG288" s="1"/>
      <c r="CH288" s="1"/>
      <c r="CI288" s="1"/>
      <c r="CJ288" s="1"/>
      <c r="CK288" s="1"/>
      <c r="CL288" s="1"/>
    </row>
    <row r="289" spans="1:90" ht="12.75" customHeight="1">
      <c r="CF289" s="1"/>
      <c r="CG289" s="1"/>
      <c r="CH289" s="1"/>
      <c r="CI289" s="1"/>
      <c r="CJ289" s="1"/>
      <c r="CK289" s="1"/>
      <c r="CL289" s="1"/>
    </row>
    <row r="290" spans="1:90" ht="12.75" customHeight="1">
      <c r="A290" s="69"/>
      <c r="CF290" s="1"/>
      <c r="CG290" s="1"/>
      <c r="CH290" s="1"/>
      <c r="CI290" s="1"/>
      <c r="CJ290" s="1"/>
      <c r="CK290" s="1"/>
      <c r="CL290" s="1"/>
    </row>
    <row r="291" spans="1:90" ht="12.75" customHeight="1">
      <c r="CF291" s="1"/>
      <c r="CG291" s="1"/>
      <c r="CH291" s="1"/>
      <c r="CI291" s="1"/>
      <c r="CJ291" s="1"/>
      <c r="CK291" s="1"/>
      <c r="CL291" s="1"/>
    </row>
    <row r="292" spans="1:90" ht="12.75" customHeight="1">
      <c r="CF292" s="1"/>
      <c r="CG292" s="1"/>
      <c r="CH292" s="1"/>
      <c r="CI292" s="1"/>
      <c r="CJ292" s="1"/>
      <c r="CK292" s="1"/>
      <c r="CL292" s="1"/>
    </row>
    <row r="293" spans="1:90" ht="12.75" customHeight="1">
      <c r="A293" s="82"/>
      <c r="CF293" s="1"/>
      <c r="CG293" s="1"/>
      <c r="CH293" s="1"/>
      <c r="CI293" s="1"/>
      <c r="CJ293" s="1"/>
      <c r="CK293" s="1"/>
      <c r="CL293" s="1"/>
    </row>
    <row r="294" spans="1:90" ht="12.75" customHeight="1">
      <c r="A294" s="82"/>
      <c r="CF294" s="1"/>
      <c r="CG294" s="1"/>
      <c r="CH294" s="1"/>
      <c r="CI294" s="1"/>
      <c r="CJ294" s="1"/>
      <c r="CK294" s="1"/>
      <c r="CL294" s="1"/>
    </row>
    <row r="295" spans="1:90" ht="12.75" customHeight="1">
      <c r="CF295" s="1"/>
      <c r="CG295" s="1"/>
      <c r="CH295" s="1"/>
      <c r="CI295" s="1"/>
      <c r="CJ295" s="1"/>
      <c r="CK295" s="1"/>
      <c r="CL295" s="1"/>
    </row>
    <row r="296" spans="1:90" ht="12.75" customHeight="1">
      <c r="A296" s="69"/>
      <c r="CF296" s="1"/>
      <c r="CG296" s="1"/>
      <c r="CH296" s="1"/>
      <c r="CI296" s="1"/>
      <c r="CJ296" s="1"/>
      <c r="CK296" s="1"/>
      <c r="CL296" s="1"/>
    </row>
    <row r="297" spans="1:90" ht="12.75" customHeight="1">
      <c r="A297" s="82"/>
      <c r="CF297" s="1"/>
      <c r="CG297" s="1"/>
      <c r="CH297" s="1"/>
      <c r="CI297" s="1"/>
      <c r="CJ297" s="1"/>
      <c r="CK297" s="1"/>
      <c r="CL297" s="1"/>
    </row>
    <row r="298" spans="1:90" ht="12.75" customHeight="1">
      <c r="CF298" s="1"/>
      <c r="CG298" s="1"/>
      <c r="CH298" s="1"/>
      <c r="CI298" s="1"/>
      <c r="CJ298" s="1"/>
      <c r="CK298" s="1"/>
      <c r="CL298" s="1"/>
    </row>
    <row r="299" spans="1:90" ht="12.75" customHeight="1">
      <c r="CF299" s="1"/>
      <c r="CG299" s="1"/>
      <c r="CH299" s="1"/>
      <c r="CI299" s="1"/>
      <c r="CJ299" s="1"/>
      <c r="CK299" s="1"/>
      <c r="CL299" s="1"/>
    </row>
    <row r="300" spans="1:90" ht="12.75" customHeight="1">
      <c r="CF300" s="1"/>
      <c r="CG300" s="1"/>
      <c r="CH300" s="1"/>
      <c r="CI300" s="1"/>
      <c r="CJ300" s="1"/>
      <c r="CK300" s="1"/>
      <c r="CL300" s="1"/>
    </row>
    <row r="301" spans="1:90" ht="12.75" customHeight="1">
      <c r="CF301" s="1"/>
      <c r="CG301" s="1"/>
      <c r="CH301" s="1"/>
      <c r="CI301" s="1"/>
      <c r="CJ301" s="1"/>
      <c r="CK301" s="1"/>
      <c r="CL301" s="1"/>
    </row>
    <row r="302" spans="1:90" ht="12.75" customHeight="1">
      <c r="CF302" s="1"/>
      <c r="CG302" s="1"/>
      <c r="CH302" s="1"/>
      <c r="CI302" s="1"/>
      <c r="CJ302" s="1"/>
      <c r="CK302" s="1"/>
      <c r="CL302" s="1"/>
    </row>
    <row r="303" spans="1:90" ht="12.75" customHeight="1">
      <c r="CF303" s="1"/>
      <c r="CG303" s="1"/>
      <c r="CH303" s="1"/>
      <c r="CI303" s="1"/>
      <c r="CJ303" s="1"/>
      <c r="CK303" s="1"/>
      <c r="CL303" s="1"/>
    </row>
    <row r="304" spans="1:90" ht="12.75" customHeight="1">
      <c r="A304" s="69"/>
      <c r="CF304" s="1"/>
      <c r="CG304" s="1"/>
      <c r="CH304" s="1"/>
      <c r="CI304" s="1"/>
      <c r="CJ304" s="1"/>
      <c r="CK304" s="1"/>
      <c r="CL304" s="1"/>
    </row>
    <row r="305" spans="1:90" ht="12.75" customHeight="1">
      <c r="CF305" s="1"/>
      <c r="CG305" s="1"/>
      <c r="CH305" s="1"/>
      <c r="CI305" s="1"/>
      <c r="CJ305" s="1"/>
      <c r="CK305" s="1"/>
      <c r="CL305" s="1"/>
    </row>
    <row r="306" spans="1:90" ht="12.75" customHeight="1">
      <c r="A306" s="69"/>
      <c r="CF306" s="1"/>
      <c r="CG306" s="1"/>
      <c r="CH306" s="1"/>
      <c r="CI306" s="1"/>
      <c r="CJ306" s="1"/>
      <c r="CK306" s="1"/>
      <c r="CL306" s="1"/>
    </row>
    <row r="307" spans="1:90" ht="12.75" customHeight="1">
      <c r="CF307" s="1"/>
      <c r="CG307" s="1"/>
      <c r="CH307" s="1"/>
      <c r="CI307" s="1"/>
      <c r="CJ307" s="1"/>
      <c r="CK307" s="1"/>
      <c r="CL307" s="1"/>
    </row>
    <row r="308" spans="1:90" ht="12.75" customHeight="1">
      <c r="A308" s="69"/>
      <c r="CF308" s="1"/>
      <c r="CG308" s="1"/>
      <c r="CH308" s="1"/>
      <c r="CI308" s="1"/>
      <c r="CJ308" s="1"/>
      <c r="CK308" s="1"/>
      <c r="CL308" s="1"/>
    </row>
    <row r="309" spans="1:90" ht="12.75" customHeight="1">
      <c r="A309" s="29"/>
      <c r="CF309" s="1"/>
      <c r="CG309" s="1"/>
      <c r="CH309" s="1"/>
      <c r="CI309" s="1"/>
      <c r="CJ309" s="1"/>
      <c r="CK309" s="1"/>
      <c r="CL309" s="1"/>
    </row>
    <row r="310" spans="1:90" ht="12.75" customHeight="1">
      <c r="A310" s="29"/>
      <c r="CF310" s="1"/>
      <c r="CG310" s="1"/>
      <c r="CH310" s="1"/>
      <c r="CI310" s="1"/>
      <c r="CJ310" s="1"/>
      <c r="CK310" s="1"/>
      <c r="CL310" s="1"/>
    </row>
    <row r="311" spans="1:90" ht="12.75" customHeight="1">
      <c r="A311" s="29"/>
      <c r="CF311" s="1"/>
      <c r="CG311" s="1"/>
      <c r="CH311" s="1"/>
      <c r="CI311" s="1"/>
      <c r="CJ311" s="1"/>
      <c r="CK311" s="1"/>
      <c r="CL311" s="1"/>
    </row>
    <row r="312" spans="1:90" ht="12.75" customHeight="1">
      <c r="A312" s="29"/>
      <c r="CF312" s="1"/>
      <c r="CG312" s="1"/>
      <c r="CH312" s="1"/>
      <c r="CI312" s="1"/>
      <c r="CJ312" s="1"/>
      <c r="CK312" s="1"/>
      <c r="CL312" s="1"/>
    </row>
    <row r="313" spans="1:90" ht="12.75" customHeight="1">
      <c r="A313" s="29"/>
      <c r="CF313" s="1"/>
      <c r="CG313" s="1"/>
      <c r="CH313" s="1"/>
      <c r="CI313" s="1"/>
      <c r="CJ313" s="1"/>
      <c r="CK313" s="1"/>
      <c r="CL313" s="1"/>
    </row>
    <row r="314" spans="1:90" ht="12.75" customHeight="1">
      <c r="A314" s="29"/>
      <c r="CF314" s="1"/>
      <c r="CG314" s="1"/>
      <c r="CH314" s="1"/>
      <c r="CI314" s="1"/>
      <c r="CJ314" s="1"/>
      <c r="CK314" s="1"/>
      <c r="CL314" s="1"/>
    </row>
    <row r="315" spans="1:90" ht="12.75" customHeight="1">
      <c r="A315" s="29"/>
      <c r="CF315" s="1"/>
      <c r="CG315" s="1"/>
      <c r="CH315" s="1"/>
      <c r="CI315" s="1"/>
      <c r="CJ315" s="1"/>
      <c r="CK315" s="1"/>
      <c r="CL315" s="1"/>
    </row>
    <row r="316" spans="1:90" ht="12.75" customHeight="1">
      <c r="A316" s="29"/>
      <c r="CF316" s="1"/>
      <c r="CG316" s="1"/>
      <c r="CH316" s="1"/>
      <c r="CI316" s="1"/>
      <c r="CJ316" s="1"/>
      <c r="CK316" s="1"/>
      <c r="CL316" s="1"/>
    </row>
    <row r="317" spans="1:90" ht="12.75" customHeight="1">
      <c r="CF317" s="1"/>
      <c r="CG317" s="1"/>
      <c r="CH317" s="1"/>
      <c r="CI317" s="1"/>
      <c r="CJ317" s="1"/>
      <c r="CK317" s="1"/>
      <c r="CL317" s="1"/>
    </row>
  </sheetData>
  <sheetProtection algorithmName="SHA-512" hashValue="RD0ytMU4VfxAKF/Qfuv1kgeYixFJYbn7DbMtc5avmlf8GVQseDKgVR7uUJ52oDOTxMIk3RUp3hgP6M1kXdactw==" saltValue="PZaPyeqKR8Z1SPAl9oZWiw==" spinCount="100000" sheet="1" objects="1" scenarios="1"/>
  <mergeCells count="18">
    <mergeCell ref="AX2:BA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B2:BE2"/>
    <mergeCell ref="BF2:BI2"/>
    <mergeCell ref="BJ2:BM2"/>
    <mergeCell ref="BN2:BQ2"/>
    <mergeCell ref="BR2:BT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Benjamin Kiriau</cp:lastModifiedBy>
  <dcterms:created xsi:type="dcterms:W3CDTF">2016-02-26T04:29:20Z</dcterms:created>
  <dcterms:modified xsi:type="dcterms:W3CDTF">2023-12-06T05:40:12Z</dcterms:modified>
</cp:coreProperties>
</file>